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6608" windowHeight="9372"/>
  </bookViews>
  <sheets>
    <sheet name="4D Open Results" sheetId="3" r:id="rId1"/>
    <sheet name="Youth Incentive" sheetId="7" r:id="rId2"/>
    <sheet name="Adult Incentive" sheetId="8" r:id="rId3"/>
    <sheet name="Senior Incentive" sheetId="9" r:id="rId4"/>
  </sheets>
  <definedNames>
    <definedName name="_xlnm.Print_Area" localSheetId="0">'4D Open Results'!$A$1:$F$138</definedName>
    <definedName name="_xlnm.Print_Area" localSheetId="2">'Adult Incentive'!$A$1:$F$89</definedName>
    <definedName name="_xlnm.Print_Area" localSheetId="3">'Senior Incentive'!$A$1:$F$78</definedName>
    <definedName name="_xlnm.Print_Area" localSheetId="1">'Youth Incentive'!$A$1:$F$89</definedName>
  </definedNames>
  <calcPr calcId="125725" concurrentCalc="0"/>
</workbook>
</file>

<file path=xl/calcChain.xml><?xml version="1.0" encoding="utf-8"?>
<calcChain xmlns="http://schemas.openxmlformats.org/spreadsheetml/2006/main">
  <c r="M22" i="9"/>
  <c r="L22"/>
  <c r="K22"/>
  <c r="J22"/>
  <c r="I22"/>
  <c r="M21"/>
  <c r="L21"/>
  <c r="K21"/>
  <c r="J21"/>
  <c r="I21"/>
  <c r="M18"/>
  <c r="L18"/>
  <c r="K18"/>
  <c r="J18"/>
  <c r="I18"/>
  <c r="M15"/>
  <c r="L15"/>
  <c r="K15"/>
  <c r="J15"/>
  <c r="I15"/>
  <c r="M14"/>
  <c r="L14"/>
  <c r="K14"/>
  <c r="J14"/>
  <c r="I14"/>
  <c r="M11"/>
  <c r="L11"/>
  <c r="K11"/>
  <c r="J11"/>
  <c r="I11"/>
  <c r="M10"/>
  <c r="L10"/>
  <c r="K10"/>
  <c r="J10"/>
  <c r="I10"/>
  <c r="M7"/>
  <c r="L7"/>
  <c r="K7"/>
  <c r="J7"/>
  <c r="I7"/>
  <c r="M6"/>
  <c r="L6"/>
  <c r="K6"/>
  <c r="J6"/>
  <c r="I6"/>
  <c r="M22" i="7"/>
  <c r="L22"/>
  <c r="K22"/>
  <c r="J22"/>
  <c r="I22"/>
  <c r="M21"/>
  <c r="L21"/>
  <c r="K21"/>
  <c r="J21"/>
  <c r="I21"/>
  <c r="M18"/>
  <c r="L18"/>
  <c r="K18"/>
  <c r="J18"/>
  <c r="I18"/>
  <c r="M22" i="8"/>
  <c r="L22"/>
  <c r="K22"/>
  <c r="J22"/>
  <c r="I22"/>
  <c r="M21"/>
  <c r="L21"/>
  <c r="K21"/>
  <c r="J21"/>
  <c r="I21"/>
  <c r="M18"/>
  <c r="L18"/>
  <c r="K18"/>
  <c r="J18"/>
  <c r="I18"/>
  <c r="M15"/>
  <c r="L15"/>
  <c r="K15"/>
  <c r="J15"/>
  <c r="I15"/>
  <c r="M14"/>
  <c r="L14"/>
  <c r="K14"/>
  <c r="J14"/>
  <c r="I14"/>
  <c r="M11"/>
  <c r="L11"/>
  <c r="K11"/>
  <c r="J11"/>
  <c r="I11"/>
  <c r="M10"/>
  <c r="L10"/>
  <c r="K10"/>
  <c r="J10"/>
  <c r="I10"/>
  <c r="M7"/>
  <c r="L7"/>
  <c r="K7"/>
  <c r="J7"/>
  <c r="I7"/>
  <c r="M6"/>
  <c r="L6"/>
  <c r="K6"/>
  <c r="J6"/>
  <c r="I6"/>
  <c r="M15" i="7"/>
  <c r="L15"/>
  <c r="K15"/>
  <c r="J15"/>
  <c r="I15"/>
  <c r="M14"/>
  <c r="L14"/>
  <c r="K14"/>
  <c r="J14"/>
  <c r="I14"/>
  <c r="M11"/>
  <c r="L11"/>
  <c r="K11"/>
  <c r="J11"/>
  <c r="I11"/>
  <c r="M10"/>
  <c r="L10"/>
  <c r="K10"/>
  <c r="J10"/>
  <c r="I10"/>
  <c r="M7"/>
  <c r="L7"/>
  <c r="K7"/>
  <c r="J7"/>
  <c r="I7"/>
  <c r="M6"/>
  <c r="L6"/>
  <c r="K6"/>
  <c r="J6"/>
  <c r="I6"/>
  <c r="M11" i="3"/>
  <c r="L11"/>
  <c r="K11"/>
  <c r="J11"/>
  <c r="I11"/>
  <c r="M10"/>
  <c r="L10"/>
  <c r="K10"/>
  <c r="J10"/>
  <c r="I10"/>
  <c r="M7"/>
  <c r="L7"/>
  <c r="K7"/>
  <c r="J7"/>
  <c r="I7"/>
  <c r="M6"/>
  <c r="L6"/>
  <c r="K6"/>
  <c r="J6"/>
  <c r="I6"/>
  <c r="I18"/>
  <c r="K18"/>
  <c r="M18"/>
  <c r="I19"/>
  <c r="K19"/>
  <c r="M19"/>
  <c r="J18"/>
  <c r="L18"/>
  <c r="J19"/>
  <c r="L19"/>
</calcChain>
</file>

<file path=xl/sharedStrings.xml><?xml version="1.0" encoding="utf-8"?>
<sst xmlns="http://schemas.openxmlformats.org/spreadsheetml/2006/main" count="433" uniqueCount="231">
  <si>
    <t>1D Results</t>
  </si>
  <si>
    <t>2D Results</t>
  </si>
  <si>
    <t>3D Results</t>
  </si>
  <si>
    <t xml:space="preserve">Time </t>
  </si>
  <si>
    <t xml:space="preserve">Horse </t>
  </si>
  <si>
    <t>Money Won</t>
  </si>
  <si>
    <t>Place</t>
  </si>
  <si>
    <t>4D Results</t>
  </si>
  <si>
    <t>NO TIMES</t>
  </si>
  <si>
    <t xml:space="preserve">Open 4D Results </t>
  </si>
  <si>
    <t>First Name</t>
  </si>
  <si>
    <t>Last Name</t>
  </si>
  <si>
    <t xml:space="preserve">Youth 3D Results </t>
  </si>
  <si>
    <t xml:space="preserve">Adult 3D Results </t>
  </si>
  <si>
    <t xml:space="preserve">Senior 3D Results </t>
  </si>
  <si>
    <t>BBRA Poteet Fundraiser</t>
  </si>
  <si>
    <t>Mallory</t>
  </si>
  <si>
    <t>Vickers</t>
  </si>
  <si>
    <t>Shiners Smart Oakie</t>
  </si>
  <si>
    <t>Julia</t>
  </si>
  <si>
    <t>Martinez</t>
  </si>
  <si>
    <t>Mouse</t>
  </si>
  <si>
    <t>Naomi</t>
  </si>
  <si>
    <t>Brander</t>
  </si>
  <si>
    <t>Punch</t>
  </si>
  <si>
    <t>Kayla</t>
  </si>
  <si>
    <t>Perez</t>
  </si>
  <si>
    <t>Ms Goldwood</t>
  </si>
  <si>
    <t>Miranda</t>
  </si>
  <si>
    <t>Vincent</t>
  </si>
  <si>
    <t>Mr JB 0726</t>
  </si>
  <si>
    <t>Skylar</t>
  </si>
  <si>
    <t>Roberts</t>
  </si>
  <si>
    <t>Chaos</t>
  </si>
  <si>
    <t>Meredith</t>
  </si>
  <si>
    <t>NW Superstar Hancock</t>
  </si>
  <si>
    <t>Brooke</t>
  </si>
  <si>
    <t>Peterson</t>
  </si>
  <si>
    <t>Son of A Gunsmoke</t>
  </si>
  <si>
    <t>Crowns Are Cooler</t>
  </si>
  <si>
    <t>Jennifer</t>
  </si>
  <si>
    <t>Balentine</t>
  </si>
  <si>
    <t>Muffin</t>
  </si>
  <si>
    <t>Addison</t>
  </si>
  <si>
    <t>Stendebach</t>
  </si>
  <si>
    <t>Beggin For Fame</t>
  </si>
  <si>
    <t>Stenebach</t>
  </si>
  <si>
    <t>Emily</t>
  </si>
  <si>
    <t>Ambriz</t>
  </si>
  <si>
    <t>Incredible Princess</t>
  </si>
  <si>
    <t>Renee</t>
  </si>
  <si>
    <t>Spiller</t>
  </si>
  <si>
    <t>Dexter</t>
  </si>
  <si>
    <t>Terri</t>
  </si>
  <si>
    <t>Brandon</t>
  </si>
  <si>
    <t>Hollywood Copper Bar</t>
  </si>
  <si>
    <t>Donna</t>
  </si>
  <si>
    <t>Garza</t>
  </si>
  <si>
    <t>True Gem</t>
  </si>
  <si>
    <t>JKM Threejets Alibi</t>
  </si>
  <si>
    <t>Carly</t>
  </si>
  <si>
    <t>Swain</t>
  </si>
  <si>
    <t>I'm Kool Yawl Famous</t>
  </si>
  <si>
    <t>Liz</t>
  </si>
  <si>
    <t>McManus</t>
  </si>
  <si>
    <t>Hez Good N Famous</t>
  </si>
  <si>
    <t>Tracy</t>
  </si>
  <si>
    <t>Bishop</t>
  </si>
  <si>
    <t>Hott Sticks</t>
  </si>
  <si>
    <t>Lauren</t>
  </si>
  <si>
    <t>Foale</t>
  </si>
  <si>
    <t>Texas</t>
  </si>
  <si>
    <t>LaTricia</t>
  </si>
  <si>
    <t>Duke</t>
  </si>
  <si>
    <t>DM Julia</t>
  </si>
  <si>
    <t>Cheyenne</t>
  </si>
  <si>
    <t>Harris</t>
  </si>
  <si>
    <t>Legendery Nick</t>
  </si>
  <si>
    <t>Nikki</t>
  </si>
  <si>
    <t>Gonzales</t>
  </si>
  <si>
    <t>sklofrostyexpress</t>
  </si>
  <si>
    <t>Ashley</t>
  </si>
  <si>
    <t>Huizar</t>
  </si>
  <si>
    <t>Little Hellyun</t>
  </si>
  <si>
    <t>Amanda</t>
  </si>
  <si>
    <t>Slaughter</t>
  </si>
  <si>
    <t>Blue Eyed Jackson</t>
  </si>
  <si>
    <t>Kristen</t>
  </si>
  <si>
    <t>Sosa</t>
  </si>
  <si>
    <t>FSR Drift N Kallie</t>
  </si>
  <si>
    <t>Kasey</t>
  </si>
  <si>
    <t>Hall</t>
  </si>
  <si>
    <t>Wayne</t>
  </si>
  <si>
    <t>Kelsi</t>
  </si>
  <si>
    <t>Woods</t>
  </si>
  <si>
    <t>Frenchmans Guy</t>
  </si>
  <si>
    <t>Anna</t>
  </si>
  <si>
    <t>Riser</t>
  </si>
  <si>
    <t>Vegas</t>
  </si>
  <si>
    <t>Alicia</t>
  </si>
  <si>
    <t>Darling</t>
  </si>
  <si>
    <t>Luna</t>
  </si>
  <si>
    <t>Shesa Happy Rebel</t>
  </si>
  <si>
    <t>BJ Off Hand Maggie</t>
  </si>
  <si>
    <t>Stitchs Goldnbullion</t>
  </si>
  <si>
    <t>Dani</t>
  </si>
  <si>
    <t>Carper</t>
  </si>
  <si>
    <t>CC El Major Corona</t>
  </si>
  <si>
    <t>WB Skys Jezebel</t>
  </si>
  <si>
    <t>Kay</t>
  </si>
  <si>
    <t>Britton</t>
  </si>
  <si>
    <t>Dunne</t>
  </si>
  <si>
    <t>Rix</t>
  </si>
  <si>
    <t>Jess</t>
  </si>
  <si>
    <t>Frankie</t>
  </si>
  <si>
    <t>Edwards</t>
  </si>
  <si>
    <t>Bailey</t>
  </si>
  <si>
    <t>Laurie</t>
  </si>
  <si>
    <t>Clopton</t>
  </si>
  <si>
    <t>DM Sweet Fire Water</t>
  </si>
  <si>
    <t>Callie</t>
  </si>
  <si>
    <t>Albrecht</t>
  </si>
  <si>
    <t>A Blazin Miracle</t>
  </si>
  <si>
    <t>Crawford</t>
  </si>
  <si>
    <t>Im Jess Famous</t>
  </si>
  <si>
    <t>Idrene</t>
  </si>
  <si>
    <t>Maspero</t>
  </si>
  <si>
    <t>Bugs In My Firewater</t>
  </si>
  <si>
    <t>Race Ta Fame</t>
  </si>
  <si>
    <t>Jerrys Miz Fame 37</t>
  </si>
  <si>
    <t>Lisa</t>
  </si>
  <si>
    <t>Hellmann</t>
  </si>
  <si>
    <t>Flamingonshae</t>
  </si>
  <si>
    <t>Shawn</t>
  </si>
  <si>
    <t>McMane</t>
  </si>
  <si>
    <t>TCS Jetson Streakin</t>
  </si>
  <si>
    <t>Speedy Black Cat</t>
  </si>
  <si>
    <t>Penny</t>
  </si>
  <si>
    <t>Ray</t>
  </si>
  <si>
    <t>Outlaw</t>
  </si>
  <si>
    <t>Corley</t>
  </si>
  <si>
    <t>Cox</t>
  </si>
  <si>
    <t>Handoverthekid</t>
  </si>
  <si>
    <t>Sizzling Firewater</t>
  </si>
  <si>
    <t>Helen</t>
  </si>
  <si>
    <t>Guerra</t>
  </si>
  <si>
    <t>Kinicke</t>
  </si>
  <si>
    <t>Darryl</t>
  </si>
  <si>
    <t>Dugosh</t>
  </si>
  <si>
    <t>Amarousredstilletos</t>
  </si>
  <si>
    <t>Camry</t>
  </si>
  <si>
    <t>Mangum</t>
  </si>
  <si>
    <t>RB Miss Valentine</t>
  </si>
  <si>
    <t>McDonald</t>
  </si>
  <si>
    <t>Lady</t>
  </si>
  <si>
    <t>Patricia</t>
  </si>
  <si>
    <t>Riley</t>
  </si>
  <si>
    <t>Kaitlyn</t>
  </si>
  <si>
    <t>Carter</t>
  </si>
  <si>
    <t>April</t>
  </si>
  <si>
    <t>Erica</t>
  </si>
  <si>
    <t>Meche</t>
  </si>
  <si>
    <t>Slider</t>
  </si>
  <si>
    <t>Kaydee</t>
  </si>
  <si>
    <t>Royal Star Bandit</t>
  </si>
  <si>
    <t>Samantha</t>
  </si>
  <si>
    <t>Barber</t>
  </si>
  <si>
    <t>CoCo</t>
  </si>
  <si>
    <t>Jessica</t>
  </si>
  <si>
    <t>Hawkins</t>
  </si>
  <si>
    <t>Bartender</t>
  </si>
  <si>
    <t>Patti</t>
  </si>
  <si>
    <t>Lee</t>
  </si>
  <si>
    <t>Baja Boon</t>
  </si>
  <si>
    <t>Heidi</t>
  </si>
  <si>
    <t>Mendoza</t>
  </si>
  <si>
    <t>Charlie</t>
  </si>
  <si>
    <t>Amorette</t>
  </si>
  <si>
    <t>Dove</t>
  </si>
  <si>
    <t>Destiny's Texas Dandy</t>
  </si>
  <si>
    <t>Lorena</t>
  </si>
  <si>
    <t>Smart</t>
  </si>
  <si>
    <t>Ricky Bobby</t>
  </si>
  <si>
    <t>John</t>
  </si>
  <si>
    <t>Jesse</t>
  </si>
  <si>
    <t>Nicole</t>
  </si>
  <si>
    <t>Gramlick</t>
  </si>
  <si>
    <t>Sharpie's Style</t>
  </si>
  <si>
    <t>Catolena San Bar</t>
  </si>
  <si>
    <t>Rob Little Joe</t>
  </si>
  <si>
    <t>Marcie</t>
  </si>
  <si>
    <t>The Hellyun</t>
  </si>
  <si>
    <t>Faith</t>
  </si>
  <si>
    <t>Playgirl</t>
  </si>
  <si>
    <t>Bader</t>
  </si>
  <si>
    <t>I Shot A Frenchman</t>
  </si>
  <si>
    <t>Fabulously Famous</t>
  </si>
  <si>
    <t>Taylor</t>
  </si>
  <si>
    <t>King</t>
  </si>
  <si>
    <t>Coal</t>
  </si>
  <si>
    <t>Graham</t>
  </si>
  <si>
    <t>Snoopy</t>
  </si>
  <si>
    <t>Kendall</t>
  </si>
  <si>
    <t>Jordan</t>
  </si>
  <si>
    <t>Gun on Fire</t>
  </si>
  <si>
    <t>Jones</t>
  </si>
  <si>
    <t>Jamica</t>
  </si>
  <si>
    <t>Espejo Men</t>
  </si>
  <si>
    <t>Cara</t>
  </si>
  <si>
    <t>Hayden</t>
  </si>
  <si>
    <t>Ty</t>
  </si>
  <si>
    <t>Annette</t>
  </si>
  <si>
    <t>Sangria</t>
  </si>
  <si>
    <t>Jamalyn</t>
  </si>
  <si>
    <t>Collins</t>
  </si>
  <si>
    <t>Gunner</t>
  </si>
  <si>
    <t>Candice</t>
  </si>
  <si>
    <t>Paris</t>
  </si>
  <si>
    <t>Horse</t>
  </si>
  <si>
    <t>Cooter</t>
  </si>
  <si>
    <t>Corona</t>
  </si>
  <si>
    <t>Shannon</t>
  </si>
  <si>
    <t>Arredondo</t>
  </si>
  <si>
    <t>Roxy</t>
  </si>
  <si>
    <t>Bianca</t>
  </si>
  <si>
    <t>Dmac Watergun</t>
  </si>
  <si>
    <t>Wallace</t>
  </si>
  <si>
    <t>Toad</t>
  </si>
  <si>
    <t>Halee</t>
  </si>
  <si>
    <t>Layman</t>
  </si>
  <si>
    <t>BJ Spoon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</si>
</sst>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14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8"/>
      <color theme="1"/>
      <name val="Andalus"/>
      <family val="1"/>
    </font>
    <font>
      <b/>
      <sz val="16"/>
      <color theme="1"/>
      <name val="Andalus"/>
      <family val="1"/>
    </font>
    <font>
      <sz val="11"/>
      <color theme="1"/>
      <name val="Andalus"/>
      <family val="1"/>
    </font>
    <font>
      <sz val="10"/>
      <color theme="1"/>
      <name val="Andalus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44" fontId="5" fillId="2" borderId="0" xfId="1" applyFont="1" applyFill="1"/>
    <xf numFmtId="165" fontId="2" fillId="6" borderId="1" xfId="0" applyNumberFormat="1" applyFont="1" applyFill="1" applyBorder="1" applyAlignment="1">
      <alignment horizontal="center"/>
    </xf>
    <xf numFmtId="44" fontId="2" fillId="6" borderId="1" xfId="1" applyFont="1" applyFill="1" applyBorder="1" applyAlignment="1">
      <alignment horizontal="center"/>
    </xf>
    <xf numFmtId="166" fontId="2" fillId="2" borderId="1" xfId="1" applyNumberFormat="1" applyFont="1" applyFill="1" applyBorder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Fill="1" applyBorder="1"/>
    <xf numFmtId="0" fontId="11" fillId="0" borderId="2" xfId="0" applyFont="1" applyFill="1" applyBorder="1"/>
    <xf numFmtId="164" fontId="12" fillId="0" borderId="5" xfId="0" applyNumberFormat="1" applyFont="1" applyFill="1" applyBorder="1" applyAlignment="1">
      <alignment wrapText="1"/>
    </xf>
    <xf numFmtId="0" fontId="13" fillId="0" borderId="2" xfId="0" applyFont="1" applyFill="1" applyBorder="1"/>
    <xf numFmtId="0" fontId="11" fillId="2" borderId="1" xfId="0" applyFont="1" applyFill="1" applyBorder="1"/>
    <xf numFmtId="0" fontId="11" fillId="2" borderId="2" xfId="0" applyFont="1" applyFill="1" applyBorder="1"/>
    <xf numFmtId="164" fontId="12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/>
    <xf numFmtId="0" fontId="13" fillId="2" borderId="2" xfId="0" applyFont="1" applyFill="1" applyBorder="1"/>
    <xf numFmtId="165" fontId="7" fillId="4" borderId="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38"/>
  <sheetViews>
    <sheetView tabSelected="1" zoomScale="80" zoomScaleNormal="80" zoomScaleSheetLayoutView="90" workbookViewId="0">
      <pane ySplit="4" topLeftCell="A5" activePane="bottomLeft" state="frozen"/>
      <selection pane="bottomLeft" activeCell="F8" sqref="F8"/>
    </sheetView>
  </sheetViews>
  <sheetFormatPr defaultColWidth="8.88671875" defaultRowHeight="18"/>
  <cols>
    <col min="1" max="1" width="7.33203125" style="4" bestFit="1" customWidth="1"/>
    <col min="2" max="3" width="17.109375" style="1" customWidth="1"/>
    <col min="4" max="4" width="29.44140625" style="1" bestFit="1" customWidth="1"/>
    <col min="5" max="5" width="17.33203125" style="1" customWidth="1"/>
    <col min="6" max="6" width="16.44140625" style="9" customWidth="1"/>
    <col min="7" max="8" width="12.109375" style="1" customWidth="1"/>
    <col min="9" max="11" width="9.109375" style="1" hidden="1" customWidth="1"/>
    <col min="12" max="13" width="0" style="1" hidden="1" customWidth="1"/>
    <col min="14" max="16384" width="8.88671875" style="1"/>
  </cols>
  <sheetData>
    <row r="1" spans="1:13" ht="30">
      <c r="A1" s="24" t="s">
        <v>15</v>
      </c>
      <c r="B1" s="25"/>
      <c r="C1" s="25"/>
      <c r="D1" s="25"/>
      <c r="E1" s="25"/>
      <c r="F1" s="26"/>
      <c r="G1" s="2"/>
      <c r="H1" s="2"/>
    </row>
    <row r="2" spans="1:13" ht="24">
      <c r="A2" s="34">
        <v>43201</v>
      </c>
      <c r="B2" s="35"/>
      <c r="C2" s="35"/>
      <c r="D2" s="35"/>
      <c r="E2" s="35"/>
      <c r="F2" s="36"/>
      <c r="G2" s="2"/>
      <c r="H2" s="2"/>
    </row>
    <row r="3" spans="1:13" ht="30">
      <c r="A3" s="31" t="s">
        <v>9</v>
      </c>
      <c r="B3" s="32"/>
      <c r="C3" s="32"/>
      <c r="D3" s="32"/>
      <c r="E3" s="32"/>
      <c r="F3" s="33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">
      <c r="A5" s="28" t="s">
        <v>0</v>
      </c>
      <c r="B5" s="29"/>
      <c r="C5" s="29"/>
      <c r="D5" s="29"/>
      <c r="E5" s="29"/>
      <c r="F5" s="30"/>
      <c r="G5" s="2"/>
      <c r="H5" s="2"/>
    </row>
    <row r="6" spans="1:13" ht="19.2" customHeight="1">
      <c r="A6" s="5">
        <v>1</v>
      </c>
      <c r="B6" s="15" t="s">
        <v>36</v>
      </c>
      <c r="C6" s="15" t="s">
        <v>112</v>
      </c>
      <c r="D6" s="16" t="s">
        <v>113</v>
      </c>
      <c r="E6" s="17">
        <v>14.881</v>
      </c>
      <c r="F6" s="12">
        <v>416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2" customHeight="1">
      <c r="A7" s="5">
        <v>2</v>
      </c>
      <c r="B7" s="15" t="s">
        <v>60</v>
      </c>
      <c r="C7" s="19" t="s">
        <v>61</v>
      </c>
      <c r="D7" s="20" t="s">
        <v>62</v>
      </c>
      <c r="E7" s="21">
        <v>15.371</v>
      </c>
      <c r="F7" s="12">
        <v>277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2" customHeight="1">
      <c r="A8" s="5">
        <v>3</v>
      </c>
      <c r="B8" s="6"/>
      <c r="C8" s="6"/>
      <c r="D8" s="6"/>
      <c r="E8" s="7"/>
      <c r="F8" s="12"/>
      <c r="I8" s="3"/>
      <c r="J8" s="3"/>
      <c r="K8" s="3"/>
    </row>
    <row r="9" spans="1:13" ht="19.2" hidden="1" customHeight="1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.2" hidden="1" customHeight="1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2" hidden="1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2" hidden="1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2" hidden="1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2" hidden="1" customHeight="1">
      <c r="A14" s="5">
        <v>9</v>
      </c>
      <c r="B14" s="6"/>
      <c r="C14" s="6"/>
      <c r="D14" s="6"/>
      <c r="E14" s="7"/>
      <c r="F14" s="12"/>
      <c r="I14" s="3"/>
      <c r="J14" s="3"/>
      <c r="K14" s="3"/>
    </row>
    <row r="15" spans="1:13" ht="19.2" hidden="1" customHeight="1">
      <c r="A15" s="5">
        <v>10</v>
      </c>
      <c r="B15" s="6"/>
      <c r="C15" s="6"/>
      <c r="D15" s="6"/>
      <c r="E15" s="7"/>
      <c r="F15" s="12"/>
      <c r="I15" s="3"/>
      <c r="J15" s="3"/>
      <c r="K15" s="3"/>
    </row>
    <row r="16" spans="1:13" ht="19.2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2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2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2" hidden="1" customHeight="1">
      <c r="A19" s="5">
        <v>14</v>
      </c>
      <c r="B19" s="6"/>
      <c r="C19" s="6"/>
      <c r="D19" s="6"/>
      <c r="E19" s="7"/>
      <c r="F19" s="12"/>
      <c r="I19" s="3" t="e">
        <f>IF(MATCH($E19,#REF!,1)=1,MATCH($E19,#REF!,1),"")</f>
        <v>#REF!</v>
      </c>
      <c r="J19" s="3" t="e">
        <f>IF(MATCH($E19,#REF!,1)=2,MATCH($E19,#REF!,1),"")</f>
        <v>#REF!</v>
      </c>
      <c r="K19" s="3" t="e">
        <f>IF(MATCH($E19,#REF!,1)=3,MATCH($E19,#REF!,1),"")</f>
        <v>#REF!</v>
      </c>
      <c r="L19" s="1" t="e">
        <f>IF(MATCH($E19,#REF!,1)=4,MATCH($E19,#REF!,1),"")</f>
        <v>#REF!</v>
      </c>
      <c r="M19" s="1" t="e">
        <f>IF(MATCH($E19,#REF!,1)=5,MATCH($E19,#REF!,1),"")</f>
        <v>#REF!</v>
      </c>
    </row>
    <row r="20" spans="1:13" ht="19.2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2" hidden="1" customHeight="1">
      <c r="A21" s="5">
        <v>16</v>
      </c>
      <c r="B21" s="6"/>
      <c r="C21" s="6"/>
      <c r="D21" s="6"/>
      <c r="E21" s="7"/>
      <c r="F21" s="12"/>
      <c r="I21" s="3"/>
      <c r="J21" s="3"/>
      <c r="K21" s="3"/>
    </row>
    <row r="22" spans="1:13" s="13" customFormat="1" ht="27">
      <c r="A22" s="27" t="s">
        <v>1</v>
      </c>
      <c r="B22" s="27"/>
      <c r="C22" s="27"/>
      <c r="D22" s="27"/>
      <c r="E22" s="27"/>
      <c r="F22" s="27"/>
      <c r="I22" s="14"/>
      <c r="J22" s="14"/>
      <c r="K22" s="14"/>
    </row>
    <row r="23" spans="1:13" ht="19.2" customHeight="1">
      <c r="A23" s="5">
        <v>1</v>
      </c>
      <c r="B23" s="15" t="s">
        <v>36</v>
      </c>
      <c r="C23" s="19" t="s">
        <v>112</v>
      </c>
      <c r="D23" s="20" t="s">
        <v>114</v>
      </c>
      <c r="E23" s="21">
        <v>15.414999999999999</v>
      </c>
      <c r="F23" s="12">
        <v>178</v>
      </c>
      <c r="I23" s="3"/>
      <c r="J23" s="3"/>
      <c r="K23" s="3"/>
    </row>
    <row r="24" spans="1:13" ht="19.2" customHeight="1">
      <c r="A24" s="5">
        <v>2</v>
      </c>
      <c r="B24" s="15" t="s">
        <v>53</v>
      </c>
      <c r="C24" s="15" t="s">
        <v>115</v>
      </c>
      <c r="D24" s="18" t="s">
        <v>116</v>
      </c>
      <c r="E24" s="17">
        <v>15.451000000000001</v>
      </c>
      <c r="F24" s="12">
        <v>149</v>
      </c>
      <c r="I24" s="3"/>
      <c r="J24" s="3"/>
      <c r="K24" s="3"/>
    </row>
    <row r="25" spans="1:13" ht="19.2" customHeight="1">
      <c r="A25" s="5">
        <v>3</v>
      </c>
      <c r="B25" s="15" t="s">
        <v>117</v>
      </c>
      <c r="C25" s="15" t="s">
        <v>118</v>
      </c>
      <c r="D25" s="16" t="s">
        <v>119</v>
      </c>
      <c r="E25" s="17">
        <v>15.507</v>
      </c>
      <c r="F25" s="12">
        <v>119</v>
      </c>
      <c r="I25" s="3"/>
      <c r="J25" s="3"/>
      <c r="K25" s="3"/>
    </row>
    <row r="26" spans="1:13" ht="19.2" customHeight="1">
      <c r="A26" s="5">
        <v>4</v>
      </c>
      <c r="B26" s="15" t="s">
        <v>63</v>
      </c>
      <c r="C26" s="15" t="s">
        <v>64</v>
      </c>
      <c r="D26" s="16" t="s">
        <v>65</v>
      </c>
      <c r="E26" s="17">
        <v>15.526</v>
      </c>
      <c r="F26" s="12">
        <v>89</v>
      </c>
      <c r="I26" s="3"/>
      <c r="J26" s="3"/>
      <c r="K26" s="3"/>
    </row>
    <row r="27" spans="1:13" ht="19.2" customHeight="1">
      <c r="A27" s="5">
        <v>5</v>
      </c>
      <c r="B27" s="15" t="s">
        <v>120</v>
      </c>
      <c r="C27" s="15" t="s">
        <v>121</v>
      </c>
      <c r="D27" s="16" t="s">
        <v>122</v>
      </c>
      <c r="E27" s="17">
        <v>15.603</v>
      </c>
      <c r="F27" s="12">
        <v>59</v>
      </c>
      <c r="I27" s="3"/>
      <c r="J27" s="3"/>
      <c r="K27" s="3"/>
    </row>
    <row r="28" spans="1:13" ht="19.2" customHeight="1">
      <c r="A28" s="5">
        <v>6</v>
      </c>
      <c r="B28" s="15" t="s">
        <v>66</v>
      </c>
      <c r="C28" s="15" t="s">
        <v>67</v>
      </c>
      <c r="D28" s="16" t="s">
        <v>68</v>
      </c>
      <c r="E28" s="17">
        <v>15.638</v>
      </c>
      <c r="F28" s="12"/>
      <c r="I28" s="3"/>
      <c r="J28" s="3"/>
      <c r="K28" s="3"/>
    </row>
    <row r="29" spans="1:13" ht="19.2" customHeight="1">
      <c r="A29" s="5">
        <v>7</v>
      </c>
      <c r="B29" s="15" t="s">
        <v>69</v>
      </c>
      <c r="C29" s="15" t="s">
        <v>70</v>
      </c>
      <c r="D29" s="16" t="s">
        <v>71</v>
      </c>
      <c r="E29" s="17">
        <v>15.669</v>
      </c>
      <c r="F29" s="12"/>
      <c r="I29" s="3"/>
      <c r="J29" s="3"/>
      <c r="K29" s="3"/>
    </row>
    <row r="30" spans="1:13" ht="19.2" customHeight="1">
      <c r="A30" s="5">
        <v>8</v>
      </c>
      <c r="B30" s="15" t="s">
        <v>40</v>
      </c>
      <c r="C30" s="15" t="s">
        <v>123</v>
      </c>
      <c r="D30" s="16" t="s">
        <v>124</v>
      </c>
      <c r="E30" s="17">
        <v>15.675000000000001</v>
      </c>
      <c r="F30" s="12"/>
      <c r="I30" s="3"/>
      <c r="J30" s="3"/>
      <c r="K30" s="3"/>
    </row>
    <row r="31" spans="1:13" ht="19.2" customHeight="1">
      <c r="A31" s="5">
        <v>9</v>
      </c>
      <c r="B31" s="15" t="s">
        <v>72</v>
      </c>
      <c r="C31" s="15" t="s">
        <v>73</v>
      </c>
      <c r="D31" s="20" t="s">
        <v>74</v>
      </c>
      <c r="E31" s="17">
        <v>15.708</v>
      </c>
      <c r="F31" s="12"/>
      <c r="I31" s="3"/>
      <c r="J31" s="3"/>
      <c r="K31" s="3"/>
    </row>
    <row r="32" spans="1:13" ht="19.2" customHeight="1">
      <c r="A32" s="5">
        <v>10</v>
      </c>
      <c r="B32" s="15" t="s">
        <v>125</v>
      </c>
      <c r="C32" s="15" t="s">
        <v>126</v>
      </c>
      <c r="D32" s="16" t="s">
        <v>127</v>
      </c>
      <c r="E32" s="17">
        <v>15.744</v>
      </c>
      <c r="F32" s="12"/>
      <c r="I32" s="3"/>
      <c r="J32" s="3"/>
      <c r="K32" s="3"/>
    </row>
    <row r="33" spans="1:11" ht="19.2" customHeight="1">
      <c r="A33" s="5">
        <v>11</v>
      </c>
      <c r="B33" s="15" t="s">
        <v>120</v>
      </c>
      <c r="C33" s="19" t="s">
        <v>121</v>
      </c>
      <c r="D33" s="20" t="s">
        <v>128</v>
      </c>
      <c r="E33" s="21">
        <v>15.757999999999999</v>
      </c>
      <c r="F33" s="12"/>
      <c r="I33" s="3"/>
      <c r="J33" s="3"/>
      <c r="K33" s="3"/>
    </row>
    <row r="34" spans="1:11" ht="19.2" customHeight="1">
      <c r="A34" s="5">
        <v>12</v>
      </c>
      <c r="B34" s="15" t="s">
        <v>84</v>
      </c>
      <c r="C34" s="19" t="s">
        <v>85</v>
      </c>
      <c r="D34" s="20" t="s">
        <v>129</v>
      </c>
      <c r="E34" s="22">
        <v>15.773</v>
      </c>
      <c r="F34" s="12"/>
      <c r="I34" s="3"/>
      <c r="J34" s="3"/>
      <c r="K34" s="3"/>
    </row>
    <row r="35" spans="1:11" ht="19.2" customHeight="1">
      <c r="A35" s="5">
        <v>13</v>
      </c>
      <c r="B35" s="15" t="s">
        <v>130</v>
      </c>
      <c r="C35" s="15" t="s">
        <v>131</v>
      </c>
      <c r="D35" s="16" t="s">
        <v>132</v>
      </c>
      <c r="E35" s="17">
        <v>15.788</v>
      </c>
      <c r="F35" s="12"/>
      <c r="I35" s="3"/>
      <c r="J35" s="3"/>
      <c r="K35" s="3"/>
    </row>
    <row r="36" spans="1:11" ht="19.2" customHeight="1">
      <c r="A36" s="5">
        <v>14</v>
      </c>
      <c r="B36" s="15" t="s">
        <v>133</v>
      </c>
      <c r="C36" s="15" t="s">
        <v>134</v>
      </c>
      <c r="D36" s="16" t="s">
        <v>135</v>
      </c>
      <c r="E36" s="17">
        <v>15.848000000000001</v>
      </c>
      <c r="F36" s="12"/>
      <c r="I36" s="3"/>
      <c r="J36" s="3"/>
      <c r="K36" s="3"/>
    </row>
    <row r="37" spans="1:11" ht="19.2" customHeight="1">
      <c r="A37" s="5">
        <v>15</v>
      </c>
      <c r="B37" s="15" t="s">
        <v>75</v>
      </c>
      <c r="C37" s="19" t="s">
        <v>76</v>
      </c>
      <c r="D37" s="20" t="s">
        <v>77</v>
      </c>
      <c r="E37" s="22">
        <v>15.867000000000001</v>
      </c>
      <c r="F37" s="12"/>
      <c r="I37" s="3"/>
      <c r="J37" s="3"/>
      <c r="K37" s="3"/>
    </row>
    <row r="38" spans="1:11" ht="19.2" customHeight="1">
      <c r="A38" s="5">
        <v>16</v>
      </c>
      <c r="B38" s="6"/>
      <c r="C38" s="6"/>
      <c r="D38" s="6"/>
      <c r="E38" s="7"/>
      <c r="F38" s="12"/>
      <c r="I38" s="3"/>
      <c r="J38" s="3"/>
      <c r="K38" s="3"/>
    </row>
    <row r="39" spans="1:11" ht="19.2" hidden="1" customHeight="1">
      <c r="A39" s="5">
        <v>17</v>
      </c>
      <c r="B39" s="6"/>
      <c r="C39" s="6"/>
      <c r="D39" s="6"/>
      <c r="E39" s="7"/>
      <c r="F39" s="12"/>
      <c r="I39" s="3"/>
      <c r="J39" s="3"/>
      <c r="K39" s="3"/>
    </row>
    <row r="40" spans="1:11" ht="19.2" hidden="1" customHeight="1">
      <c r="A40" s="5">
        <v>18</v>
      </c>
      <c r="B40" s="6"/>
      <c r="C40" s="6"/>
      <c r="D40" s="6"/>
      <c r="E40" s="7"/>
      <c r="F40" s="12"/>
      <c r="I40" s="3"/>
      <c r="J40" s="3"/>
      <c r="K40" s="3"/>
    </row>
    <row r="41" spans="1:11" ht="19.2" hidden="1" customHeight="1">
      <c r="A41" s="5">
        <v>19</v>
      </c>
      <c r="B41" s="6"/>
      <c r="C41" s="6"/>
      <c r="D41" s="6"/>
      <c r="E41" s="7"/>
      <c r="F41" s="12"/>
      <c r="I41" s="3"/>
      <c r="J41" s="3"/>
      <c r="K41" s="3"/>
    </row>
    <row r="42" spans="1:11" ht="19.2" hidden="1" customHeight="1">
      <c r="A42" s="5">
        <v>20</v>
      </c>
      <c r="B42" s="6"/>
      <c r="C42" s="6"/>
      <c r="D42" s="6"/>
      <c r="E42" s="7"/>
      <c r="F42" s="12"/>
      <c r="I42" s="3"/>
      <c r="J42" s="3"/>
      <c r="K42" s="3"/>
    </row>
    <row r="43" spans="1:11" s="13" customFormat="1" ht="27">
      <c r="A43" s="27" t="s">
        <v>2</v>
      </c>
      <c r="B43" s="27"/>
      <c r="C43" s="27"/>
      <c r="D43" s="27"/>
      <c r="E43" s="27"/>
      <c r="F43" s="27"/>
      <c r="H43" s="14"/>
      <c r="I43" s="14"/>
      <c r="J43" s="14"/>
      <c r="K43" s="14"/>
    </row>
    <row r="44" spans="1:11" ht="19.2" customHeight="1">
      <c r="A44" s="5">
        <v>1</v>
      </c>
      <c r="B44" s="15" t="s">
        <v>84</v>
      </c>
      <c r="C44" s="19" t="s">
        <v>85</v>
      </c>
      <c r="D44" s="20" t="s">
        <v>136</v>
      </c>
      <c r="E44" s="22">
        <v>15.906000000000001</v>
      </c>
      <c r="F44" s="12">
        <v>119</v>
      </c>
      <c r="H44" s="3"/>
      <c r="I44" s="3"/>
      <c r="J44" s="3"/>
      <c r="K44" s="3"/>
    </row>
    <row r="45" spans="1:11" ht="19.2" customHeight="1">
      <c r="A45" s="5">
        <v>2</v>
      </c>
      <c r="B45" s="15" t="s">
        <v>137</v>
      </c>
      <c r="C45" s="15" t="s">
        <v>138</v>
      </c>
      <c r="D45" s="16" t="s">
        <v>139</v>
      </c>
      <c r="E45" s="17">
        <v>16</v>
      </c>
      <c r="F45" s="12">
        <v>99</v>
      </c>
      <c r="I45" s="3"/>
      <c r="J45" s="3"/>
      <c r="K45" s="3"/>
    </row>
    <row r="46" spans="1:11" ht="19.2" customHeight="1">
      <c r="A46" s="5">
        <v>3</v>
      </c>
      <c r="B46" s="15" t="s">
        <v>140</v>
      </c>
      <c r="C46" s="15" t="s">
        <v>141</v>
      </c>
      <c r="D46" s="16" t="s">
        <v>142</v>
      </c>
      <c r="E46" s="17">
        <v>16.108000000000001</v>
      </c>
      <c r="F46" s="12">
        <v>79</v>
      </c>
      <c r="I46" s="3"/>
      <c r="J46" s="3"/>
      <c r="K46" s="3"/>
    </row>
    <row r="47" spans="1:11" ht="19.2" customHeight="1">
      <c r="A47" s="5">
        <v>4</v>
      </c>
      <c r="B47" s="15" t="s">
        <v>16</v>
      </c>
      <c r="C47" s="15" t="s">
        <v>17</v>
      </c>
      <c r="D47" s="16" t="s">
        <v>18</v>
      </c>
      <c r="E47" s="17">
        <v>16.154</v>
      </c>
      <c r="F47" s="12">
        <v>59</v>
      </c>
      <c r="I47" s="3"/>
      <c r="J47" s="3"/>
      <c r="K47" s="3"/>
    </row>
    <row r="48" spans="1:11" ht="19.2" customHeight="1">
      <c r="A48" s="5">
        <v>5</v>
      </c>
      <c r="B48" s="15" t="s">
        <v>78</v>
      </c>
      <c r="C48" s="15" t="s">
        <v>79</v>
      </c>
      <c r="D48" s="16" t="s">
        <v>80</v>
      </c>
      <c r="E48" s="17">
        <v>16.198</v>
      </c>
      <c r="F48" s="12">
        <v>40</v>
      </c>
      <c r="I48" s="3"/>
      <c r="J48" s="3"/>
      <c r="K48" s="3"/>
    </row>
    <row r="49" spans="1:11" ht="19.2" customHeight="1">
      <c r="A49" s="5">
        <v>6</v>
      </c>
      <c r="B49" s="15" t="s">
        <v>120</v>
      </c>
      <c r="C49" s="15" t="s">
        <v>121</v>
      </c>
      <c r="D49" s="16" t="s">
        <v>143</v>
      </c>
      <c r="E49" s="17">
        <v>16.2</v>
      </c>
      <c r="F49" s="12"/>
      <c r="I49" s="3"/>
      <c r="J49" s="3"/>
      <c r="K49" s="3"/>
    </row>
    <row r="50" spans="1:11" ht="19.2" customHeight="1">
      <c r="A50" s="5">
        <v>7</v>
      </c>
      <c r="B50" s="15" t="s">
        <v>144</v>
      </c>
      <c r="C50" s="15" t="s">
        <v>145</v>
      </c>
      <c r="D50" s="18" t="s">
        <v>146</v>
      </c>
      <c r="E50" s="17">
        <v>16.225999999999999</v>
      </c>
      <c r="F50" s="12"/>
      <c r="I50" s="3"/>
      <c r="J50" s="3"/>
      <c r="K50" s="3"/>
    </row>
    <row r="51" spans="1:11" ht="19.2" customHeight="1">
      <c r="A51" s="5">
        <v>8</v>
      </c>
      <c r="B51" s="15" t="s">
        <v>19</v>
      </c>
      <c r="C51" s="15" t="s">
        <v>20</v>
      </c>
      <c r="D51" s="16" t="s">
        <v>21</v>
      </c>
      <c r="E51" s="17">
        <v>16.227</v>
      </c>
      <c r="F51" s="12"/>
      <c r="I51" s="3"/>
      <c r="J51" s="3"/>
      <c r="K51" s="3"/>
    </row>
    <row r="52" spans="1:11" ht="19.2" customHeight="1">
      <c r="A52" s="5">
        <v>9</v>
      </c>
      <c r="B52" s="15" t="s">
        <v>147</v>
      </c>
      <c r="C52" s="15" t="s">
        <v>148</v>
      </c>
      <c r="D52" s="16" t="s">
        <v>149</v>
      </c>
      <c r="E52" s="17">
        <v>16.263999999999999</v>
      </c>
      <c r="F52" s="12"/>
      <c r="I52" s="3"/>
      <c r="J52" s="3"/>
      <c r="K52" s="3"/>
    </row>
    <row r="53" spans="1:11" ht="19.2" customHeight="1">
      <c r="A53" s="5">
        <v>10</v>
      </c>
      <c r="B53" s="15" t="s">
        <v>150</v>
      </c>
      <c r="C53" s="15" t="s">
        <v>151</v>
      </c>
      <c r="D53" s="16" t="s">
        <v>152</v>
      </c>
      <c r="E53" s="17">
        <v>16.271999999999998</v>
      </c>
      <c r="F53" s="12"/>
      <c r="I53" s="3"/>
      <c r="J53" s="3"/>
      <c r="K53" s="3"/>
    </row>
    <row r="54" spans="1:11" ht="19.2" customHeight="1">
      <c r="A54" s="5">
        <v>11</v>
      </c>
      <c r="B54" s="15" t="s">
        <v>50</v>
      </c>
      <c r="C54" s="15" t="s">
        <v>51</v>
      </c>
      <c r="D54" s="18" t="s">
        <v>52</v>
      </c>
      <c r="E54" s="17">
        <v>16.285</v>
      </c>
      <c r="F54" s="12"/>
      <c r="I54" s="3"/>
      <c r="J54" s="3"/>
      <c r="K54" s="3"/>
    </row>
    <row r="55" spans="1:11" ht="19.2" customHeight="1">
      <c r="A55" s="5">
        <v>12</v>
      </c>
      <c r="B55" s="15" t="s">
        <v>19</v>
      </c>
      <c r="C55" s="15" t="s">
        <v>153</v>
      </c>
      <c r="D55" s="16" t="s">
        <v>154</v>
      </c>
      <c r="E55" s="17">
        <v>16.317</v>
      </c>
      <c r="F55" s="12"/>
      <c r="G55" s="3"/>
      <c r="I55" s="3"/>
      <c r="J55" s="3"/>
      <c r="K55" s="3"/>
    </row>
    <row r="56" spans="1:11" ht="19.2" customHeight="1">
      <c r="A56" s="5">
        <v>13</v>
      </c>
      <c r="B56" s="15" t="s">
        <v>213</v>
      </c>
      <c r="C56" s="15" t="s">
        <v>214</v>
      </c>
      <c r="D56" s="16" t="s">
        <v>4</v>
      </c>
      <c r="E56" s="17">
        <v>16.355</v>
      </c>
      <c r="F56" s="12"/>
      <c r="I56" s="3"/>
      <c r="J56" s="3"/>
      <c r="K56" s="3"/>
    </row>
    <row r="57" spans="1:11" ht="19.2" customHeight="1">
      <c r="A57" s="5">
        <v>14</v>
      </c>
      <c r="B57" s="15" t="s">
        <v>155</v>
      </c>
      <c r="C57" s="19" t="s">
        <v>23</v>
      </c>
      <c r="D57" s="20" t="s">
        <v>156</v>
      </c>
      <c r="E57" s="22">
        <v>16.364000000000001</v>
      </c>
      <c r="F57" s="12"/>
      <c r="I57" s="3"/>
      <c r="J57" s="3"/>
      <c r="K57" s="3"/>
    </row>
    <row r="58" spans="1:11" ht="19.2" customHeight="1">
      <c r="A58" s="5">
        <v>15</v>
      </c>
      <c r="B58" s="15" t="s">
        <v>81</v>
      </c>
      <c r="C58" s="19" t="s">
        <v>82</v>
      </c>
      <c r="D58" s="20" t="s">
        <v>83</v>
      </c>
      <c r="E58" s="21">
        <v>16.369</v>
      </c>
      <c r="F58" s="12"/>
      <c r="I58" s="3"/>
      <c r="J58" s="3"/>
      <c r="K58" s="3"/>
    </row>
    <row r="59" spans="1:11" ht="19.2" customHeight="1">
      <c r="A59" s="5">
        <v>16</v>
      </c>
      <c r="B59" s="15" t="s">
        <v>157</v>
      </c>
      <c r="C59" s="19" t="s">
        <v>158</v>
      </c>
      <c r="D59" s="20" t="s">
        <v>159</v>
      </c>
      <c r="E59" s="22">
        <v>16.408000000000001</v>
      </c>
      <c r="F59" s="12"/>
      <c r="H59" s="3"/>
      <c r="I59" s="3"/>
      <c r="J59" s="3"/>
      <c r="K59" s="3"/>
    </row>
    <row r="60" spans="1:11" ht="19.2" customHeight="1">
      <c r="A60" s="5">
        <v>17</v>
      </c>
      <c r="B60" s="15" t="s">
        <v>160</v>
      </c>
      <c r="C60" s="19" t="s">
        <v>161</v>
      </c>
      <c r="D60" s="20" t="s">
        <v>162</v>
      </c>
      <c r="E60" s="22">
        <v>16.411999999999999</v>
      </c>
      <c r="F60" s="12"/>
      <c r="I60" s="3"/>
      <c r="J60" s="3"/>
      <c r="K60" s="3"/>
    </row>
    <row r="61" spans="1:11" ht="19.2" customHeight="1">
      <c r="A61" s="5">
        <v>18</v>
      </c>
      <c r="B61" s="15" t="s">
        <v>84</v>
      </c>
      <c r="C61" s="15" t="s">
        <v>85</v>
      </c>
      <c r="D61" s="16" t="s">
        <v>86</v>
      </c>
      <c r="E61" s="17">
        <v>16.449000000000002</v>
      </c>
      <c r="F61" s="12"/>
      <c r="I61" s="3"/>
      <c r="J61" s="3"/>
      <c r="K61" s="3"/>
    </row>
    <row r="62" spans="1:11" ht="19.2" customHeight="1">
      <c r="A62" s="5">
        <v>19</v>
      </c>
      <c r="B62" s="15" t="s">
        <v>163</v>
      </c>
      <c r="C62" s="19" t="s">
        <v>131</v>
      </c>
      <c r="D62" s="20" t="s">
        <v>164</v>
      </c>
      <c r="E62" s="21">
        <v>16.452999999999999</v>
      </c>
      <c r="F62" s="12"/>
      <c r="I62" s="3"/>
      <c r="J62" s="3"/>
      <c r="K62" s="3"/>
    </row>
    <row r="63" spans="1:11" ht="19.2" customHeight="1">
      <c r="A63" s="5">
        <v>20</v>
      </c>
      <c r="B63" s="15" t="s">
        <v>165</v>
      </c>
      <c r="C63" s="19" t="s">
        <v>166</v>
      </c>
      <c r="D63" s="20" t="s">
        <v>167</v>
      </c>
      <c r="E63" s="21">
        <v>16.459</v>
      </c>
      <c r="F63" s="12"/>
      <c r="I63" s="3"/>
      <c r="J63" s="3"/>
      <c r="K63" s="3"/>
    </row>
    <row r="64" spans="1:11" ht="19.2" customHeight="1">
      <c r="A64" s="5">
        <v>21</v>
      </c>
      <c r="B64" s="15" t="s">
        <v>22</v>
      </c>
      <c r="C64" s="15" t="s">
        <v>23</v>
      </c>
      <c r="D64" s="18" t="s">
        <v>24</v>
      </c>
      <c r="E64" s="17">
        <v>16.498000000000001</v>
      </c>
      <c r="F64" s="12"/>
      <c r="I64" s="3"/>
      <c r="J64" s="3"/>
      <c r="K64" s="3"/>
    </row>
    <row r="65" spans="1:11" ht="19.2" customHeight="1">
      <c r="A65" s="5">
        <v>22</v>
      </c>
      <c r="B65" s="15" t="s">
        <v>25</v>
      </c>
      <c r="C65" s="15" t="s">
        <v>26</v>
      </c>
      <c r="D65" s="16" t="s">
        <v>27</v>
      </c>
      <c r="E65" s="17">
        <v>16.512</v>
      </c>
      <c r="F65" s="12"/>
      <c r="I65" s="3"/>
      <c r="J65" s="3"/>
      <c r="K65" s="3"/>
    </row>
    <row r="66" spans="1:11" ht="19.2" customHeight="1">
      <c r="A66" s="5">
        <v>23</v>
      </c>
      <c r="B66" s="15" t="s">
        <v>168</v>
      </c>
      <c r="C66" s="15" t="s">
        <v>169</v>
      </c>
      <c r="D66" s="16" t="s">
        <v>170</v>
      </c>
      <c r="E66" s="17">
        <v>16.542999999999999</v>
      </c>
      <c r="F66" s="12"/>
      <c r="I66" s="3"/>
      <c r="J66" s="3"/>
      <c r="K66" s="3"/>
    </row>
    <row r="67" spans="1:11" ht="19.2" customHeight="1">
      <c r="A67" s="5">
        <v>24</v>
      </c>
      <c r="B67" s="15" t="s">
        <v>87</v>
      </c>
      <c r="C67" s="15" t="s">
        <v>88</v>
      </c>
      <c r="D67" s="18" t="s">
        <v>89</v>
      </c>
      <c r="E67" s="17">
        <v>16.617000000000001</v>
      </c>
      <c r="F67" s="12"/>
      <c r="I67" s="3"/>
      <c r="J67" s="3"/>
      <c r="K67" s="3"/>
    </row>
    <row r="68" spans="1:11" ht="19.2" customHeight="1">
      <c r="A68" s="5">
        <v>25</v>
      </c>
      <c r="B68" s="15" t="s">
        <v>171</v>
      </c>
      <c r="C68" s="15" t="s">
        <v>172</v>
      </c>
      <c r="D68" s="16" t="s">
        <v>173</v>
      </c>
      <c r="E68" s="17">
        <v>16.637</v>
      </c>
      <c r="F68" s="12"/>
      <c r="I68" s="3"/>
      <c r="J68" s="3"/>
      <c r="K68" s="3"/>
    </row>
    <row r="69" spans="1:11" ht="19.2" customHeight="1">
      <c r="A69" s="5">
        <v>26</v>
      </c>
      <c r="B69" s="15" t="s">
        <v>174</v>
      </c>
      <c r="C69" s="15" t="s">
        <v>175</v>
      </c>
      <c r="D69" s="16" t="s">
        <v>176</v>
      </c>
      <c r="E69" s="17">
        <v>16.66</v>
      </c>
      <c r="F69" s="12"/>
      <c r="I69" s="3"/>
      <c r="J69" s="3"/>
      <c r="K69" s="3"/>
    </row>
    <row r="70" spans="1:11" ht="19.2" customHeight="1">
      <c r="A70" s="5">
        <v>27</v>
      </c>
      <c r="B70" s="15" t="s">
        <v>90</v>
      </c>
      <c r="C70" s="15" t="s">
        <v>91</v>
      </c>
      <c r="D70" s="16" t="s">
        <v>92</v>
      </c>
      <c r="E70" s="17">
        <v>16.713999999999999</v>
      </c>
      <c r="F70" s="12"/>
      <c r="I70" s="3"/>
      <c r="J70" s="3"/>
      <c r="K70" s="3"/>
    </row>
    <row r="71" spans="1:11" ht="19.2" customHeight="1">
      <c r="A71" s="5">
        <v>28</v>
      </c>
      <c r="B71" s="15" t="s">
        <v>177</v>
      </c>
      <c r="C71" s="15" t="s">
        <v>178</v>
      </c>
      <c r="D71" s="16" t="s">
        <v>179</v>
      </c>
      <c r="E71" s="17">
        <v>16.783999999999999</v>
      </c>
      <c r="F71" s="12"/>
      <c r="I71" s="3"/>
      <c r="J71" s="3"/>
      <c r="K71" s="3"/>
    </row>
    <row r="72" spans="1:11" ht="19.2" customHeight="1">
      <c r="A72" s="5">
        <v>29</v>
      </c>
      <c r="B72" s="15" t="s">
        <v>180</v>
      </c>
      <c r="C72" s="15" t="s">
        <v>181</v>
      </c>
      <c r="D72" s="16" t="s">
        <v>182</v>
      </c>
      <c r="E72" s="17">
        <v>16.791</v>
      </c>
      <c r="F72" s="12"/>
      <c r="I72" s="3"/>
      <c r="J72" s="3"/>
      <c r="K72" s="3"/>
    </row>
    <row r="73" spans="1:11" ht="19.2" customHeight="1">
      <c r="A73" s="5">
        <v>30</v>
      </c>
      <c r="B73" s="15" t="s">
        <v>183</v>
      </c>
      <c r="C73" s="19" t="s">
        <v>138</v>
      </c>
      <c r="D73" s="20" t="s">
        <v>184</v>
      </c>
      <c r="E73" s="21">
        <v>16.805</v>
      </c>
      <c r="F73" s="12"/>
      <c r="I73" s="3"/>
      <c r="J73" s="3"/>
      <c r="K73" s="3"/>
    </row>
    <row r="74" spans="1:11" ht="19.2" customHeight="1">
      <c r="A74" s="5">
        <v>31</v>
      </c>
      <c r="B74" s="15" t="s">
        <v>185</v>
      </c>
      <c r="C74" s="19" t="s">
        <v>186</v>
      </c>
      <c r="D74" s="20" t="s">
        <v>187</v>
      </c>
      <c r="E74" s="22">
        <v>16.809000000000001</v>
      </c>
      <c r="F74" s="12"/>
      <c r="I74" s="3"/>
      <c r="J74" s="3"/>
      <c r="K74" s="3"/>
    </row>
    <row r="75" spans="1:11" ht="19.2" customHeight="1">
      <c r="A75" s="5">
        <v>32</v>
      </c>
      <c r="B75" s="15" t="s">
        <v>177</v>
      </c>
      <c r="C75" s="15" t="s">
        <v>178</v>
      </c>
      <c r="D75" s="16" t="s">
        <v>188</v>
      </c>
      <c r="E75" s="17">
        <v>16.824999999999999</v>
      </c>
      <c r="F75" s="12"/>
      <c r="I75" s="3"/>
      <c r="J75" s="3"/>
      <c r="K75" s="3"/>
    </row>
    <row r="76" spans="1:11" ht="19.2" hidden="1" customHeight="1">
      <c r="A76" s="5">
        <v>33</v>
      </c>
      <c r="B76" s="6"/>
      <c r="C76" s="6"/>
      <c r="D76" s="6"/>
      <c r="E76" s="7"/>
      <c r="F76" s="12"/>
      <c r="I76" s="3"/>
      <c r="J76" s="3"/>
      <c r="K76" s="3"/>
    </row>
    <row r="77" spans="1:11" ht="19.2" hidden="1" customHeight="1">
      <c r="A77" s="5">
        <v>26</v>
      </c>
      <c r="B77" s="6"/>
      <c r="C77" s="6"/>
      <c r="D77" s="6"/>
      <c r="E77" s="7"/>
      <c r="F77" s="12"/>
      <c r="I77" s="3"/>
      <c r="J77" s="3"/>
      <c r="K77" s="3"/>
    </row>
    <row r="78" spans="1:11" ht="19.2" hidden="1" customHeight="1">
      <c r="A78" s="5">
        <v>27</v>
      </c>
      <c r="B78" s="8"/>
      <c r="C78" s="8"/>
      <c r="D78" s="8"/>
      <c r="E78" s="7"/>
      <c r="F78" s="12"/>
      <c r="G78" s="3"/>
      <c r="I78" s="3"/>
      <c r="J78" s="3"/>
      <c r="K78" s="3"/>
    </row>
    <row r="79" spans="1:11" ht="19.2" hidden="1" customHeight="1">
      <c r="A79" s="5">
        <v>28</v>
      </c>
      <c r="B79" s="6"/>
      <c r="C79" s="6"/>
      <c r="D79" s="6"/>
      <c r="E79" s="7"/>
      <c r="F79" s="12"/>
      <c r="I79" s="3"/>
      <c r="J79" s="3"/>
      <c r="K79" s="3"/>
    </row>
    <row r="80" spans="1:11" ht="19.2" hidden="1" customHeight="1">
      <c r="A80" s="5">
        <v>29</v>
      </c>
      <c r="B80" s="6"/>
      <c r="C80" s="6"/>
      <c r="D80" s="6"/>
      <c r="E80" s="7"/>
      <c r="F80" s="12"/>
      <c r="I80" s="3"/>
      <c r="J80" s="3"/>
      <c r="K80" s="3"/>
    </row>
    <row r="81" spans="1:11" ht="19.2" hidden="1" customHeight="1">
      <c r="A81" s="5">
        <v>30</v>
      </c>
      <c r="B81" s="6"/>
      <c r="C81" s="6"/>
      <c r="D81" s="6"/>
      <c r="E81" s="7"/>
      <c r="F81" s="12"/>
      <c r="I81" s="3"/>
      <c r="J81" s="3"/>
      <c r="K81" s="3"/>
    </row>
    <row r="82" spans="1:11" s="13" customFormat="1" ht="27">
      <c r="A82" s="27" t="s">
        <v>7</v>
      </c>
      <c r="B82" s="27"/>
      <c r="C82" s="27"/>
      <c r="D82" s="27"/>
      <c r="E82" s="27"/>
      <c r="F82" s="27"/>
      <c r="H82" s="14"/>
      <c r="I82" s="14"/>
      <c r="J82" s="14"/>
      <c r="K82" s="14"/>
    </row>
    <row r="83" spans="1:11" ht="19.2" customHeight="1">
      <c r="A83" s="5">
        <v>1</v>
      </c>
      <c r="B83" s="15" t="s">
        <v>150</v>
      </c>
      <c r="C83" s="15" t="s">
        <v>151</v>
      </c>
      <c r="D83" s="16" t="s">
        <v>189</v>
      </c>
      <c r="E83" s="17">
        <v>16.905999999999999</v>
      </c>
      <c r="F83" s="12">
        <v>89</v>
      </c>
      <c r="H83" s="3"/>
      <c r="I83" s="3"/>
      <c r="J83" s="3"/>
      <c r="K83" s="3"/>
    </row>
    <row r="84" spans="1:11" ht="19.2" customHeight="1">
      <c r="A84" s="5">
        <v>2</v>
      </c>
      <c r="B84" s="15" t="s">
        <v>190</v>
      </c>
      <c r="C84" s="19" t="s">
        <v>82</v>
      </c>
      <c r="D84" s="20" t="s">
        <v>191</v>
      </c>
      <c r="E84" s="22">
        <v>17.149000000000001</v>
      </c>
      <c r="F84" s="12">
        <v>74</v>
      </c>
      <c r="I84" s="3"/>
      <c r="J84" s="3"/>
      <c r="K84" s="3"/>
    </row>
    <row r="85" spans="1:11" ht="19.2" customHeight="1">
      <c r="A85" s="5">
        <v>3</v>
      </c>
      <c r="B85" s="15" t="s">
        <v>53</v>
      </c>
      <c r="C85" s="15" t="s">
        <v>54</v>
      </c>
      <c r="D85" s="16" t="s">
        <v>55</v>
      </c>
      <c r="E85" s="17">
        <v>17.254999999999999</v>
      </c>
      <c r="F85" s="12">
        <v>59</v>
      </c>
      <c r="I85" s="3"/>
      <c r="J85" s="3"/>
      <c r="K85" s="3"/>
    </row>
    <row r="86" spans="1:11" ht="19.2" customHeight="1">
      <c r="A86" s="5">
        <v>4</v>
      </c>
      <c r="B86" s="15" t="s">
        <v>192</v>
      </c>
      <c r="C86" s="15" t="s">
        <v>115</v>
      </c>
      <c r="D86" s="18" t="s">
        <v>193</v>
      </c>
      <c r="E86" s="17">
        <v>17.257000000000001</v>
      </c>
      <c r="F86" s="12">
        <v>45</v>
      </c>
      <c r="I86" s="3"/>
      <c r="J86" s="3"/>
      <c r="K86" s="3"/>
    </row>
    <row r="87" spans="1:11" ht="19.2" customHeight="1">
      <c r="A87" s="5">
        <v>5</v>
      </c>
      <c r="B87" s="15" t="s">
        <v>84</v>
      </c>
      <c r="C87" s="15" t="s">
        <v>194</v>
      </c>
      <c r="D87" s="16" t="s">
        <v>195</v>
      </c>
      <c r="E87" s="17">
        <v>17.343</v>
      </c>
      <c r="F87" s="12">
        <v>30</v>
      </c>
      <c r="I87" s="3"/>
      <c r="J87" s="3"/>
      <c r="K87" s="3"/>
    </row>
    <row r="88" spans="1:11" ht="19.2" customHeight="1">
      <c r="A88" s="5">
        <v>6</v>
      </c>
      <c r="B88" s="15" t="s">
        <v>40</v>
      </c>
      <c r="C88" s="19" t="s">
        <v>123</v>
      </c>
      <c r="D88" s="20" t="s">
        <v>196</v>
      </c>
      <c r="E88" s="21">
        <v>17.356999999999999</v>
      </c>
      <c r="F88" s="12"/>
      <c r="I88" s="3"/>
      <c r="J88" s="3"/>
      <c r="K88" s="3"/>
    </row>
    <row r="89" spans="1:11" ht="19.2" customHeight="1">
      <c r="A89" s="5">
        <v>7</v>
      </c>
      <c r="B89" s="15" t="s">
        <v>197</v>
      </c>
      <c r="C89" s="19" t="s">
        <v>198</v>
      </c>
      <c r="D89" s="20" t="s">
        <v>199</v>
      </c>
      <c r="E89" s="22">
        <v>17.372</v>
      </c>
      <c r="F89" s="12"/>
      <c r="I89" s="3"/>
      <c r="J89" s="3"/>
      <c r="K89" s="3"/>
    </row>
    <row r="90" spans="1:11" ht="19.2" customHeight="1">
      <c r="A90" s="5">
        <v>8</v>
      </c>
      <c r="B90" s="15" t="s">
        <v>93</v>
      </c>
      <c r="C90" s="19" t="s">
        <v>94</v>
      </c>
      <c r="D90" s="20" t="s">
        <v>95</v>
      </c>
      <c r="E90" s="21">
        <v>17.440999999999999</v>
      </c>
      <c r="F90" s="12"/>
      <c r="I90" s="3"/>
      <c r="J90" s="3"/>
      <c r="K90" s="3"/>
    </row>
    <row r="91" spans="1:11" ht="19.2" customHeight="1">
      <c r="A91" s="5">
        <v>9</v>
      </c>
      <c r="B91" s="15" t="s">
        <v>28</v>
      </c>
      <c r="C91" s="15" t="s">
        <v>29</v>
      </c>
      <c r="D91" s="16" t="s">
        <v>30</v>
      </c>
      <c r="E91" s="17">
        <v>17.558</v>
      </c>
      <c r="F91" s="12"/>
      <c r="I91" s="3"/>
      <c r="J91" s="3"/>
      <c r="K91" s="3"/>
    </row>
    <row r="92" spans="1:11" ht="19.2" customHeight="1">
      <c r="A92" s="5">
        <v>10</v>
      </c>
      <c r="B92" s="15" t="s">
        <v>31</v>
      </c>
      <c r="C92" s="15" t="s">
        <v>32</v>
      </c>
      <c r="D92" s="18" t="s">
        <v>33</v>
      </c>
      <c r="E92" s="17">
        <v>17.710999999999999</v>
      </c>
      <c r="F92" s="12"/>
      <c r="I92" s="3"/>
      <c r="J92" s="3"/>
      <c r="K92" s="3"/>
    </row>
    <row r="93" spans="1:11" ht="19.2" customHeight="1">
      <c r="A93" s="5">
        <v>11</v>
      </c>
      <c r="B93" s="15" t="s">
        <v>99</v>
      </c>
      <c r="C93" s="19" t="s">
        <v>100</v>
      </c>
      <c r="D93" s="20" t="s">
        <v>101</v>
      </c>
      <c r="E93" s="22">
        <v>17.838999999999999</v>
      </c>
      <c r="F93" s="12"/>
      <c r="I93" s="3"/>
      <c r="J93" s="3"/>
      <c r="K93" s="3"/>
    </row>
    <row r="94" spans="1:11" ht="19.2" customHeight="1">
      <c r="A94" s="5">
        <v>12</v>
      </c>
      <c r="B94" s="15" t="s">
        <v>69</v>
      </c>
      <c r="C94" s="15" t="s">
        <v>200</v>
      </c>
      <c r="D94" s="16" t="s">
        <v>201</v>
      </c>
      <c r="E94" s="17">
        <v>18.052</v>
      </c>
      <c r="F94" s="12"/>
      <c r="G94" s="3"/>
      <c r="I94" s="3"/>
      <c r="J94" s="3"/>
      <c r="K94" s="3"/>
    </row>
    <row r="95" spans="1:11" ht="19.2" customHeight="1">
      <c r="A95" s="5">
        <v>13</v>
      </c>
      <c r="B95" s="15" t="s">
        <v>202</v>
      </c>
      <c r="C95" s="15" t="s">
        <v>203</v>
      </c>
      <c r="D95" s="16" t="s">
        <v>204</v>
      </c>
      <c r="E95" s="17">
        <v>18.102</v>
      </c>
      <c r="F95" s="12"/>
      <c r="I95" s="3"/>
      <c r="J95" s="3"/>
      <c r="K95" s="3"/>
    </row>
    <row r="96" spans="1:11" ht="19.2" customHeight="1">
      <c r="A96" s="5">
        <v>14</v>
      </c>
      <c r="B96" s="15" t="s">
        <v>34</v>
      </c>
      <c r="C96" s="19" t="s">
        <v>29</v>
      </c>
      <c r="D96" s="20" t="s">
        <v>35</v>
      </c>
      <c r="E96" s="21">
        <v>18.114999999999998</v>
      </c>
      <c r="F96" s="12"/>
      <c r="I96" s="3"/>
      <c r="J96" s="3"/>
      <c r="K96" s="3"/>
    </row>
    <row r="97" spans="1:11" ht="19.2" customHeight="1">
      <c r="A97" s="5">
        <v>15</v>
      </c>
      <c r="B97" s="15" t="s">
        <v>66</v>
      </c>
      <c r="C97" s="15" t="s">
        <v>205</v>
      </c>
      <c r="D97" s="16" t="s">
        <v>206</v>
      </c>
      <c r="E97" s="17">
        <v>18.13</v>
      </c>
      <c r="F97" s="12"/>
      <c r="I97" s="3"/>
      <c r="J97" s="3"/>
      <c r="K97" s="3"/>
    </row>
    <row r="98" spans="1:11" ht="19.2" customHeight="1">
      <c r="A98" s="5">
        <v>16</v>
      </c>
      <c r="B98" s="15" t="s">
        <v>105</v>
      </c>
      <c r="C98" s="15" t="s">
        <v>106</v>
      </c>
      <c r="D98" s="16" t="s">
        <v>207</v>
      </c>
      <c r="E98" s="17">
        <v>19.323</v>
      </c>
      <c r="F98" s="12"/>
      <c r="H98" s="3"/>
      <c r="I98" s="3"/>
      <c r="J98" s="3"/>
      <c r="K98" s="3"/>
    </row>
    <row r="99" spans="1:11" ht="19.2" customHeight="1">
      <c r="A99" s="5">
        <v>17</v>
      </c>
      <c r="B99" s="15" t="s">
        <v>208</v>
      </c>
      <c r="C99" s="19" t="s">
        <v>209</v>
      </c>
      <c r="D99" s="20" t="s">
        <v>210</v>
      </c>
      <c r="E99" s="21">
        <v>21.201000000000001</v>
      </c>
      <c r="F99" s="12"/>
      <c r="I99" s="3"/>
      <c r="J99" s="3"/>
      <c r="K99" s="3"/>
    </row>
    <row r="100" spans="1:11" ht="19.2" customHeight="1">
      <c r="A100" s="5">
        <v>18</v>
      </c>
      <c r="B100" s="15" t="s">
        <v>211</v>
      </c>
      <c r="C100" s="15" t="s">
        <v>198</v>
      </c>
      <c r="D100" s="16" t="s">
        <v>212</v>
      </c>
      <c r="E100" s="17">
        <v>21.736999999999998</v>
      </c>
      <c r="F100" s="12"/>
      <c r="I100" s="3"/>
      <c r="J100" s="3"/>
      <c r="K100" s="3"/>
    </row>
    <row r="101" spans="1:11" ht="19.2" customHeight="1">
      <c r="A101" s="5">
        <v>19</v>
      </c>
      <c r="B101" s="15" t="s">
        <v>96</v>
      </c>
      <c r="C101" s="15" t="s">
        <v>97</v>
      </c>
      <c r="D101" s="16" t="s">
        <v>98</v>
      </c>
      <c r="E101" s="17">
        <v>26.19</v>
      </c>
      <c r="F101" s="12"/>
      <c r="I101" s="3"/>
      <c r="J101" s="3"/>
      <c r="K101" s="3"/>
    </row>
    <row r="102" spans="1:11" ht="19.2" customHeight="1">
      <c r="A102" s="5">
        <v>20</v>
      </c>
      <c r="B102" s="6"/>
      <c r="C102" s="6"/>
      <c r="D102" s="6"/>
      <c r="E102" s="7"/>
      <c r="F102" s="12"/>
      <c r="I102" s="3"/>
      <c r="J102" s="3"/>
      <c r="K102" s="3"/>
    </row>
    <row r="103" spans="1:11" ht="19.2" hidden="1" customHeight="1">
      <c r="A103" s="5">
        <v>21</v>
      </c>
      <c r="B103" s="6"/>
      <c r="C103" s="6"/>
      <c r="D103" s="6"/>
      <c r="E103" s="7"/>
      <c r="F103" s="12"/>
      <c r="I103" s="3"/>
      <c r="J103" s="3"/>
      <c r="K103" s="3"/>
    </row>
    <row r="104" spans="1:11" ht="19.2" hidden="1" customHeight="1">
      <c r="A104" s="5">
        <v>22</v>
      </c>
      <c r="B104" s="6"/>
      <c r="C104" s="6"/>
      <c r="D104" s="6"/>
      <c r="E104" s="7"/>
      <c r="F104" s="12"/>
      <c r="I104" s="3"/>
      <c r="J104" s="3"/>
      <c r="K104" s="3"/>
    </row>
    <row r="105" spans="1:11" ht="19.2" hidden="1" customHeight="1">
      <c r="A105" s="5">
        <v>23</v>
      </c>
      <c r="B105" s="6"/>
      <c r="C105" s="6"/>
      <c r="D105" s="6"/>
      <c r="E105" s="7"/>
      <c r="F105" s="12"/>
      <c r="I105" s="3"/>
      <c r="J105" s="3"/>
      <c r="K105" s="3"/>
    </row>
    <row r="106" spans="1:11" ht="19.2" hidden="1" customHeight="1">
      <c r="A106" s="5">
        <v>24</v>
      </c>
      <c r="B106" s="6"/>
      <c r="C106" s="6"/>
      <c r="D106" s="6"/>
      <c r="E106" s="7"/>
      <c r="F106" s="12"/>
      <c r="I106" s="3"/>
      <c r="J106" s="3"/>
      <c r="K106" s="3"/>
    </row>
    <row r="107" spans="1:11" ht="19.2" hidden="1" customHeight="1">
      <c r="A107" s="5">
        <v>25</v>
      </c>
      <c r="B107" s="6"/>
      <c r="C107" s="6"/>
      <c r="D107" s="6"/>
      <c r="E107" s="7"/>
      <c r="F107" s="12"/>
      <c r="I107" s="3"/>
      <c r="J107" s="3"/>
      <c r="K107" s="3"/>
    </row>
    <row r="108" spans="1:11" ht="19.2" hidden="1" customHeight="1">
      <c r="A108" s="5">
        <v>26</v>
      </c>
      <c r="B108" s="6"/>
      <c r="C108" s="6"/>
      <c r="D108" s="6"/>
      <c r="E108" s="7"/>
      <c r="F108" s="12"/>
      <c r="I108" s="3"/>
      <c r="J108" s="3"/>
      <c r="K108" s="3"/>
    </row>
    <row r="109" spans="1:11" ht="19.2" hidden="1" customHeight="1">
      <c r="A109" s="5">
        <v>27</v>
      </c>
      <c r="B109" s="8"/>
      <c r="C109" s="8"/>
      <c r="D109" s="8"/>
      <c r="E109" s="7"/>
      <c r="F109" s="12"/>
      <c r="G109" s="3"/>
      <c r="I109" s="3"/>
      <c r="J109" s="3"/>
      <c r="K109" s="3"/>
    </row>
    <row r="110" spans="1:11" ht="19.2" hidden="1" customHeight="1">
      <c r="A110" s="5">
        <v>28</v>
      </c>
      <c r="B110" s="6"/>
      <c r="C110" s="6"/>
      <c r="D110" s="6"/>
      <c r="E110" s="7"/>
      <c r="F110" s="12"/>
      <c r="I110" s="3"/>
      <c r="J110" s="3"/>
      <c r="K110" s="3"/>
    </row>
    <row r="111" spans="1:11" ht="19.2" hidden="1" customHeight="1">
      <c r="A111" s="5">
        <v>29</v>
      </c>
      <c r="B111" s="6"/>
      <c r="C111" s="6"/>
      <c r="D111" s="6"/>
      <c r="E111" s="7"/>
      <c r="F111" s="12"/>
      <c r="I111" s="3"/>
      <c r="J111" s="3"/>
      <c r="K111" s="3"/>
    </row>
    <row r="112" spans="1:11" ht="19.2" hidden="1" customHeight="1">
      <c r="A112" s="5">
        <v>30</v>
      </c>
      <c r="B112" s="6"/>
      <c r="C112" s="6"/>
      <c r="D112" s="6"/>
      <c r="E112" s="7"/>
      <c r="F112" s="12"/>
      <c r="I112" s="3"/>
      <c r="J112" s="3"/>
      <c r="K112" s="3"/>
    </row>
    <row r="113" spans="1:7" s="13" customFormat="1" ht="27">
      <c r="A113" s="27" t="s">
        <v>8</v>
      </c>
      <c r="B113" s="27"/>
      <c r="C113" s="27"/>
      <c r="D113" s="27"/>
      <c r="E113" s="27"/>
      <c r="F113" s="27"/>
    </row>
    <row r="114" spans="1:7" ht="19.2" customHeight="1">
      <c r="A114" s="5">
        <v>1</v>
      </c>
      <c r="B114" s="15" t="s">
        <v>36</v>
      </c>
      <c r="C114" s="15" t="s">
        <v>112</v>
      </c>
      <c r="D114" s="18" t="s">
        <v>215</v>
      </c>
      <c r="E114" s="17">
        <v>915.19600000000003</v>
      </c>
      <c r="F114" s="12"/>
    </row>
    <row r="115" spans="1:7" ht="19.2" customHeight="1">
      <c r="A115" s="5">
        <v>2</v>
      </c>
      <c r="B115" s="15" t="s">
        <v>72</v>
      </c>
      <c r="C115" s="15" t="s">
        <v>73</v>
      </c>
      <c r="D115" s="16" t="s">
        <v>102</v>
      </c>
      <c r="E115" s="17">
        <v>915.577</v>
      </c>
      <c r="F115" s="12"/>
    </row>
    <row r="116" spans="1:7" ht="19.2" customHeight="1">
      <c r="A116" s="5">
        <v>3</v>
      </c>
      <c r="B116" s="15" t="s">
        <v>72</v>
      </c>
      <c r="C116" s="19" t="s">
        <v>73</v>
      </c>
      <c r="D116" s="18" t="s">
        <v>103</v>
      </c>
      <c r="E116" s="22">
        <v>915.58</v>
      </c>
      <c r="F116" s="12"/>
    </row>
    <row r="117" spans="1:7" ht="19.2" customHeight="1">
      <c r="A117" s="5">
        <v>4</v>
      </c>
      <c r="B117" s="15" t="s">
        <v>16</v>
      </c>
      <c r="C117" s="19" t="s">
        <v>17</v>
      </c>
      <c r="D117" s="20" t="s">
        <v>39</v>
      </c>
      <c r="E117" s="21">
        <v>915.62699999999995</v>
      </c>
      <c r="F117" s="12"/>
    </row>
    <row r="118" spans="1:7" ht="19.2" customHeight="1">
      <c r="A118" s="5">
        <v>5</v>
      </c>
      <c r="B118" s="15" t="s">
        <v>40</v>
      </c>
      <c r="C118" s="19" t="s">
        <v>41</v>
      </c>
      <c r="D118" s="20" t="s">
        <v>42</v>
      </c>
      <c r="E118" s="21">
        <v>915.94799999999998</v>
      </c>
      <c r="F118" s="12"/>
    </row>
    <row r="119" spans="1:7" ht="19.2" customHeight="1">
      <c r="A119" s="5">
        <v>6</v>
      </c>
      <c r="B119" s="15" t="s">
        <v>216</v>
      </c>
      <c r="C119" s="15" t="s">
        <v>138</v>
      </c>
      <c r="D119" s="16" t="s">
        <v>217</v>
      </c>
      <c r="E119" s="17">
        <v>916.12699999999995</v>
      </c>
      <c r="F119" s="12"/>
    </row>
    <row r="120" spans="1:7" ht="19.2" customHeight="1">
      <c r="A120" s="5">
        <v>7</v>
      </c>
      <c r="B120" s="15" t="s">
        <v>213</v>
      </c>
      <c r="C120" s="15" t="s">
        <v>214</v>
      </c>
      <c r="D120" s="16" t="s">
        <v>218</v>
      </c>
      <c r="E120" s="17">
        <v>916.18799999999999</v>
      </c>
      <c r="F120" s="12"/>
    </row>
    <row r="121" spans="1:7" ht="19.2" customHeight="1">
      <c r="A121" s="5">
        <v>8</v>
      </c>
      <c r="B121" s="15" t="s">
        <v>50</v>
      </c>
      <c r="C121" s="15" t="s">
        <v>126</v>
      </c>
      <c r="D121" s="16" t="s">
        <v>219</v>
      </c>
      <c r="E121" s="17">
        <v>916.19</v>
      </c>
      <c r="F121" s="12"/>
    </row>
    <row r="122" spans="1:7" ht="19.2" customHeight="1">
      <c r="A122" s="5">
        <v>9</v>
      </c>
      <c r="B122" s="15" t="s">
        <v>105</v>
      </c>
      <c r="C122" s="15" t="s">
        <v>106</v>
      </c>
      <c r="D122" s="16" t="s">
        <v>220</v>
      </c>
      <c r="E122" s="17">
        <v>916.81500000000005</v>
      </c>
      <c r="F122" s="12"/>
    </row>
    <row r="123" spans="1:7" ht="19.2" customHeight="1">
      <c r="A123" s="5">
        <v>10</v>
      </c>
      <c r="B123" s="15" t="s">
        <v>221</v>
      </c>
      <c r="C123" s="15" t="s">
        <v>222</v>
      </c>
      <c r="D123" s="18" t="s">
        <v>223</v>
      </c>
      <c r="E123" s="17">
        <v>916.84</v>
      </c>
      <c r="F123" s="12"/>
    </row>
    <row r="124" spans="1:7" ht="19.2" customHeight="1">
      <c r="A124" s="5">
        <v>11</v>
      </c>
      <c r="B124" s="15" t="s">
        <v>43</v>
      </c>
      <c r="C124" s="19" t="s">
        <v>44</v>
      </c>
      <c r="D124" s="20" t="s">
        <v>45</v>
      </c>
      <c r="E124" s="22">
        <v>916.976</v>
      </c>
      <c r="F124" s="12"/>
    </row>
    <row r="125" spans="1:7" ht="19.2" customHeight="1">
      <c r="A125" s="5">
        <v>12</v>
      </c>
      <c r="B125" s="15" t="s">
        <v>224</v>
      </c>
      <c r="C125" s="19" t="s">
        <v>48</v>
      </c>
      <c r="D125" s="23" t="s">
        <v>225</v>
      </c>
      <c r="E125" s="22">
        <v>917.09900000000005</v>
      </c>
      <c r="F125" s="12"/>
    </row>
    <row r="126" spans="1:7" ht="19.2" customHeight="1">
      <c r="A126" s="5">
        <v>13</v>
      </c>
      <c r="B126" s="15" t="s">
        <v>56</v>
      </c>
      <c r="C126" s="15" t="s">
        <v>57</v>
      </c>
      <c r="D126" s="16" t="s">
        <v>59</v>
      </c>
      <c r="E126" s="17">
        <v>917.15700000000004</v>
      </c>
      <c r="F126" s="12"/>
      <c r="G126" s="3"/>
    </row>
    <row r="127" spans="1:7" ht="19.2" customHeight="1">
      <c r="A127" s="5">
        <v>14</v>
      </c>
      <c r="B127" s="15" t="s">
        <v>99</v>
      </c>
      <c r="C127" s="19" t="s">
        <v>100</v>
      </c>
      <c r="D127" s="20" t="s">
        <v>104</v>
      </c>
      <c r="E127" s="22">
        <v>917.3</v>
      </c>
      <c r="F127" s="12"/>
    </row>
    <row r="128" spans="1:7" ht="19.2" customHeight="1">
      <c r="A128" s="5">
        <v>15</v>
      </c>
      <c r="B128" s="15" t="s">
        <v>105</v>
      </c>
      <c r="C128" s="19" t="s">
        <v>106</v>
      </c>
      <c r="D128" s="20" t="s">
        <v>107</v>
      </c>
      <c r="E128" s="21">
        <v>917.51400000000001</v>
      </c>
      <c r="F128" s="12"/>
    </row>
    <row r="129" spans="1:6" ht="19.2" customHeight="1">
      <c r="A129" s="5">
        <v>16</v>
      </c>
      <c r="B129" s="15" t="s">
        <v>203</v>
      </c>
      <c r="C129" s="15" t="s">
        <v>226</v>
      </c>
      <c r="D129" s="16" t="s">
        <v>227</v>
      </c>
      <c r="E129" s="17">
        <v>918.476</v>
      </c>
      <c r="F129" s="12"/>
    </row>
    <row r="130" spans="1:6" ht="19.2" customHeight="1">
      <c r="A130" s="5">
        <v>17</v>
      </c>
      <c r="B130" s="15" t="s">
        <v>43</v>
      </c>
      <c r="C130" s="19" t="s">
        <v>46</v>
      </c>
      <c r="D130" s="20" t="s">
        <v>45</v>
      </c>
      <c r="E130" s="22">
        <v>924.49599999999998</v>
      </c>
      <c r="F130" s="12"/>
    </row>
    <row r="131" spans="1:6" ht="19.2" customHeight="1">
      <c r="A131" s="5">
        <v>18</v>
      </c>
      <c r="B131" s="15" t="s">
        <v>47</v>
      </c>
      <c r="C131" s="15" t="s">
        <v>48</v>
      </c>
      <c r="D131" s="16" t="s">
        <v>49</v>
      </c>
      <c r="E131" s="17">
        <v>999.99900000000002</v>
      </c>
      <c r="F131" s="12"/>
    </row>
    <row r="132" spans="1:6" ht="19.2" customHeight="1">
      <c r="A132" s="5">
        <v>19</v>
      </c>
      <c r="B132" s="15" t="s">
        <v>228</v>
      </c>
      <c r="C132" s="15" t="s">
        <v>229</v>
      </c>
      <c r="D132" s="16" t="s">
        <v>230</v>
      </c>
      <c r="E132" s="17">
        <v>9915.7849999999999</v>
      </c>
      <c r="F132" s="12"/>
    </row>
    <row r="133" spans="1:6" ht="19.2" customHeight="1">
      <c r="A133" s="5">
        <v>20</v>
      </c>
      <c r="B133" s="15" t="s">
        <v>99</v>
      </c>
      <c r="C133" s="15" t="s">
        <v>100</v>
      </c>
      <c r="D133" s="16" t="s">
        <v>108</v>
      </c>
      <c r="E133" s="17">
        <v>9917.92</v>
      </c>
      <c r="F133" s="12"/>
    </row>
    <row r="134" spans="1:6" ht="19.2" customHeight="1">
      <c r="A134" s="5">
        <v>21</v>
      </c>
      <c r="B134" s="15" t="s">
        <v>109</v>
      </c>
      <c r="C134" s="15" t="s">
        <v>110</v>
      </c>
      <c r="D134" s="16" t="s">
        <v>111</v>
      </c>
      <c r="E134" s="17">
        <v>9918.11</v>
      </c>
      <c r="F134" s="12"/>
    </row>
    <row r="135" spans="1:6" ht="19.2" customHeight="1">
      <c r="A135" s="5">
        <v>22</v>
      </c>
      <c r="B135" s="15" t="s">
        <v>56</v>
      </c>
      <c r="C135" s="15" t="s">
        <v>57</v>
      </c>
      <c r="D135" s="16" t="s">
        <v>58</v>
      </c>
      <c r="E135" s="17">
        <v>99.998999999999995</v>
      </c>
      <c r="F135" s="12"/>
    </row>
    <row r="136" spans="1:6" ht="19.2" customHeight="1">
      <c r="A136" s="5">
        <v>23</v>
      </c>
      <c r="B136" s="15" t="s">
        <v>36</v>
      </c>
      <c r="C136" s="15" t="s">
        <v>37</v>
      </c>
      <c r="D136" s="16" t="s">
        <v>38</v>
      </c>
      <c r="E136" s="17">
        <v>99.998999999999995</v>
      </c>
      <c r="F136" s="12"/>
    </row>
    <row r="137" spans="1:6" ht="19.2" customHeight="1">
      <c r="A137" s="5">
        <v>24</v>
      </c>
      <c r="B137" s="6"/>
      <c r="C137" s="6"/>
      <c r="D137" s="6"/>
      <c r="E137" s="7"/>
      <c r="F137" s="12"/>
    </row>
    <row r="138" spans="1:6" ht="19.2" customHeight="1">
      <c r="A138" s="5">
        <v>25</v>
      </c>
      <c r="B138" s="6"/>
      <c r="C138" s="6"/>
      <c r="D138" s="6"/>
      <c r="E138" s="7"/>
      <c r="F138" s="12"/>
    </row>
  </sheetData>
  <mergeCells count="8">
    <mergeCell ref="A1:F1"/>
    <mergeCell ref="A82:F82"/>
    <mergeCell ref="A113:F113"/>
    <mergeCell ref="A5:F5"/>
    <mergeCell ref="A22:F22"/>
    <mergeCell ref="A3:F3"/>
    <mergeCell ref="A2:F2"/>
    <mergeCell ref="A43:F43"/>
  </mergeCells>
  <conditionalFormatting sqref="F18">
    <cfRule type="expression" dxfId="36" priority="13">
      <formula>#REF!="1"</formula>
    </cfRule>
  </conditionalFormatting>
  <conditionalFormatting sqref="B18:E18">
    <cfRule type="expression" dxfId="35" priority="10">
      <formula>$I18="1"</formula>
    </cfRule>
  </conditionalFormatting>
  <conditionalFormatting sqref="F6 F10">
    <cfRule type="expression" dxfId="0" priority="8">
      <formula>#REF!="1"</formula>
    </cfRule>
  </conditionalFormatting>
  <conditionalFormatting sqref="B10:E10">
    <cfRule type="expression" dxfId="34" priority="5">
      <formula>$I10="1"</formula>
    </cfRule>
  </conditionalFormatting>
  <conditionalFormatting sqref="B6:E6">
    <cfRule type="expression" dxfId="33" priority="1">
      <formula>$J6="1"</formula>
    </cfRule>
  </conditionalFormatting>
  <conditionalFormatting sqref="B6:E6">
    <cfRule type="expression" dxfId="32" priority="3">
      <formula>$J6="1"</formula>
    </cfRule>
  </conditionalFormatting>
  <conditionalFormatting sqref="B6:E6">
    <cfRule type="expression" dxfId="31" priority="2">
      <formula>$J6="1"</formula>
    </cfRule>
  </conditionalFormatting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F26" sqref="F26"/>
    </sheetView>
  </sheetViews>
  <sheetFormatPr defaultColWidth="8.88671875" defaultRowHeight="18"/>
  <cols>
    <col min="1" max="1" width="7.33203125" style="4" bestFit="1" customWidth="1"/>
    <col min="2" max="3" width="17.109375" style="1" customWidth="1"/>
    <col min="4" max="4" width="29.44140625" style="1" bestFit="1" customWidth="1"/>
    <col min="5" max="5" width="17.33203125" style="1" customWidth="1"/>
    <col min="6" max="6" width="16.44140625" style="9" customWidth="1"/>
    <col min="7" max="8" width="12.109375" style="1" customWidth="1"/>
    <col min="9" max="11" width="9.109375" style="1" hidden="1" customWidth="1"/>
    <col min="12" max="13" width="0" style="1" hidden="1" customWidth="1"/>
    <col min="14" max="16384" width="8.88671875" style="1"/>
  </cols>
  <sheetData>
    <row r="1" spans="1:13" ht="30">
      <c r="A1" s="24" t="s">
        <v>15</v>
      </c>
      <c r="B1" s="25"/>
      <c r="C1" s="25"/>
      <c r="D1" s="25"/>
      <c r="E1" s="25"/>
      <c r="F1" s="26"/>
      <c r="G1" s="2"/>
      <c r="H1" s="2"/>
    </row>
    <row r="2" spans="1:13" ht="24">
      <c r="A2" s="34">
        <v>43201</v>
      </c>
      <c r="B2" s="35"/>
      <c r="C2" s="35"/>
      <c r="D2" s="35"/>
      <c r="E2" s="35"/>
      <c r="F2" s="36"/>
      <c r="G2" s="2"/>
      <c r="H2" s="2"/>
    </row>
    <row r="3" spans="1:13" ht="30">
      <c r="A3" s="31" t="s">
        <v>12</v>
      </c>
      <c r="B3" s="32"/>
      <c r="C3" s="32"/>
      <c r="D3" s="32"/>
      <c r="E3" s="32"/>
      <c r="F3" s="33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">
      <c r="A5" s="28" t="s">
        <v>0</v>
      </c>
      <c r="B5" s="29"/>
      <c r="C5" s="29"/>
      <c r="D5" s="29"/>
      <c r="E5" s="29"/>
      <c r="F5" s="30"/>
      <c r="G5" s="2"/>
      <c r="H5" s="2"/>
    </row>
    <row r="6" spans="1:13" ht="19.2" customHeight="1">
      <c r="A6" s="5">
        <v>1</v>
      </c>
      <c r="B6" s="15" t="s">
        <v>16</v>
      </c>
      <c r="C6" s="15" t="s">
        <v>17</v>
      </c>
      <c r="D6" s="16" t="s">
        <v>18</v>
      </c>
      <c r="E6" s="17">
        <v>16.154</v>
      </c>
      <c r="F6" s="12">
        <v>74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2" customHeight="1">
      <c r="A7" s="5">
        <v>2</v>
      </c>
      <c r="B7" s="15" t="s">
        <v>19</v>
      </c>
      <c r="C7" s="15" t="s">
        <v>20</v>
      </c>
      <c r="D7" s="16" t="s">
        <v>21</v>
      </c>
      <c r="E7" s="17">
        <v>16.227</v>
      </c>
      <c r="F7" s="12">
        <v>50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2" customHeight="1">
      <c r="A8" s="5">
        <v>3</v>
      </c>
      <c r="B8" s="15" t="s">
        <v>22</v>
      </c>
      <c r="C8" s="15" t="s">
        <v>23</v>
      </c>
      <c r="D8" s="18" t="s">
        <v>24</v>
      </c>
      <c r="E8" s="17">
        <v>16.498000000000001</v>
      </c>
      <c r="F8" s="12"/>
      <c r="I8" s="3"/>
      <c r="J8" s="3"/>
      <c r="K8" s="3"/>
    </row>
    <row r="9" spans="1:13" ht="19.2" customHeight="1">
      <c r="A9" s="5">
        <v>4</v>
      </c>
      <c r="B9" s="15" t="s">
        <v>25</v>
      </c>
      <c r="C9" s="15" t="s">
        <v>26</v>
      </c>
      <c r="D9" s="16" t="s">
        <v>27</v>
      </c>
      <c r="E9" s="17">
        <v>16.512</v>
      </c>
      <c r="F9" s="12"/>
      <c r="I9" s="3"/>
      <c r="J9" s="3"/>
      <c r="K9" s="3"/>
    </row>
    <row r="10" spans="1:13" ht="19.2" hidden="1" customHeight="1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2" hidden="1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2" hidden="1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2" hidden="1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2" hidden="1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2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2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2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2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2" hidden="1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2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2" hidden="1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2" hidden="1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">
      <c r="A23" s="27" t="s">
        <v>1</v>
      </c>
      <c r="B23" s="27"/>
      <c r="C23" s="27"/>
      <c r="D23" s="27"/>
      <c r="E23" s="27"/>
      <c r="F23" s="27"/>
      <c r="I23" s="14"/>
      <c r="J23" s="14"/>
      <c r="K23" s="14"/>
    </row>
    <row r="24" spans="1:13" ht="19.2" customHeight="1">
      <c r="A24" s="5">
        <v>1</v>
      </c>
      <c r="B24" s="15" t="s">
        <v>28</v>
      </c>
      <c r="C24" s="15" t="s">
        <v>29</v>
      </c>
      <c r="D24" s="16" t="s">
        <v>30</v>
      </c>
      <c r="E24" s="17">
        <v>17.558</v>
      </c>
      <c r="F24" s="12">
        <v>49</v>
      </c>
      <c r="I24" s="3"/>
      <c r="J24" s="3"/>
      <c r="K24" s="3"/>
    </row>
    <row r="25" spans="1:13" ht="19.2" customHeight="1">
      <c r="A25" s="5">
        <v>2</v>
      </c>
      <c r="B25" s="15" t="s">
        <v>31</v>
      </c>
      <c r="C25" s="15" t="s">
        <v>32</v>
      </c>
      <c r="D25" s="18" t="s">
        <v>33</v>
      </c>
      <c r="E25" s="17">
        <v>17.710999999999999</v>
      </c>
      <c r="F25" s="12">
        <v>33</v>
      </c>
      <c r="I25" s="3"/>
      <c r="J25" s="3"/>
      <c r="K25" s="3"/>
    </row>
    <row r="26" spans="1:13" ht="19.2" customHeight="1">
      <c r="A26" s="5">
        <v>3</v>
      </c>
      <c r="B26" s="15" t="s">
        <v>34</v>
      </c>
      <c r="C26" s="19" t="s">
        <v>29</v>
      </c>
      <c r="D26" s="20" t="s">
        <v>35</v>
      </c>
      <c r="E26" s="21">
        <v>18.114999999999998</v>
      </c>
      <c r="F26" s="12"/>
      <c r="I26" s="3"/>
      <c r="J26" s="3"/>
      <c r="K26" s="3"/>
    </row>
    <row r="27" spans="1:13" ht="19.2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.2" hidden="1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.2" hidden="1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.2" hidden="1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.2" hidden="1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.2" hidden="1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.2" hidden="1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2" hidden="1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2" hidden="1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2" hidden="1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2" hidden="1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2" hidden="1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2" hidden="1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2" hidden="1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2" hidden="1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2" hidden="1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2" hidden="1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">
      <c r="A44" s="27" t="s">
        <v>2</v>
      </c>
      <c r="B44" s="27"/>
      <c r="C44" s="27"/>
      <c r="D44" s="27"/>
      <c r="E44" s="27"/>
      <c r="F44" s="27"/>
      <c r="H44" s="14"/>
      <c r="I44" s="14"/>
      <c r="J44" s="14"/>
      <c r="K44" s="14"/>
    </row>
    <row r="45" spans="1:11" ht="19.2" customHeight="1">
      <c r="A45" s="5">
        <v>1</v>
      </c>
      <c r="B45" s="6"/>
      <c r="C45" s="6"/>
      <c r="D45" s="6"/>
      <c r="E45" s="7"/>
      <c r="F45" s="12"/>
      <c r="H45" s="3"/>
      <c r="I45" s="3"/>
      <c r="J45" s="3"/>
      <c r="K45" s="3"/>
    </row>
    <row r="46" spans="1:11" ht="19.2" customHeight="1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.2" hidden="1" customHeight="1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.2" hidden="1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.2" hidden="1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.2" hidden="1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.2" hidden="1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.2" hidden="1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.2" hidden="1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2" hidden="1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2" hidden="1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2" hidden="1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2" hidden="1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2" hidden="1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2" hidden="1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2" hidden="1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2" hidden="1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2" hidden="1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2" hidden="1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2" hidden="1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2" hidden="1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2" hidden="1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2" hidden="1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2" hidden="1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2" hidden="1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2" hidden="1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2" hidden="1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2" hidden="1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2" hidden="1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2" hidden="1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">
      <c r="A75" s="27" t="s">
        <v>8</v>
      </c>
      <c r="B75" s="27"/>
      <c r="C75" s="27"/>
      <c r="D75" s="27"/>
      <c r="E75" s="27"/>
      <c r="F75" s="27"/>
    </row>
    <row r="76" spans="1:11" ht="19.2" customHeight="1">
      <c r="A76" s="5">
        <v>1</v>
      </c>
      <c r="B76" s="15" t="s">
        <v>36</v>
      </c>
      <c r="C76" s="15" t="s">
        <v>37</v>
      </c>
      <c r="D76" s="16" t="s">
        <v>38</v>
      </c>
      <c r="E76" s="17">
        <v>99.998999999999995</v>
      </c>
      <c r="F76" s="12"/>
    </row>
    <row r="77" spans="1:11" ht="19.2" customHeight="1">
      <c r="A77" s="5">
        <v>2</v>
      </c>
      <c r="B77" s="15" t="s">
        <v>16</v>
      </c>
      <c r="C77" s="19" t="s">
        <v>17</v>
      </c>
      <c r="D77" s="20" t="s">
        <v>39</v>
      </c>
      <c r="E77" s="21">
        <v>915.62699999999995</v>
      </c>
      <c r="F77" s="12"/>
    </row>
    <row r="78" spans="1:11" ht="19.2" customHeight="1">
      <c r="A78" s="5">
        <v>3</v>
      </c>
      <c r="B78" s="15" t="s">
        <v>40</v>
      </c>
      <c r="C78" s="19" t="s">
        <v>41</v>
      </c>
      <c r="D78" s="20" t="s">
        <v>42</v>
      </c>
      <c r="E78" s="21">
        <v>915.94799999999998</v>
      </c>
      <c r="F78" s="12"/>
    </row>
    <row r="79" spans="1:11" ht="19.2" customHeight="1">
      <c r="A79" s="5">
        <v>4</v>
      </c>
      <c r="B79" s="15" t="s">
        <v>43</v>
      </c>
      <c r="C79" s="19" t="s">
        <v>44</v>
      </c>
      <c r="D79" s="20" t="s">
        <v>45</v>
      </c>
      <c r="E79" s="22">
        <v>916.976</v>
      </c>
      <c r="F79" s="12"/>
    </row>
    <row r="80" spans="1:11" ht="19.2" customHeight="1">
      <c r="A80" s="5">
        <v>5</v>
      </c>
      <c r="B80" s="15" t="s">
        <v>43</v>
      </c>
      <c r="C80" s="19" t="s">
        <v>46</v>
      </c>
      <c r="D80" s="20" t="s">
        <v>45</v>
      </c>
      <c r="E80" s="22">
        <v>924.49599999999998</v>
      </c>
      <c r="F80" s="12"/>
    </row>
    <row r="81" spans="1:7" ht="19.2" customHeight="1">
      <c r="A81" s="5">
        <v>6</v>
      </c>
      <c r="B81" s="15" t="s">
        <v>47</v>
      </c>
      <c r="C81" s="15" t="s">
        <v>48</v>
      </c>
      <c r="D81" s="16" t="s">
        <v>49</v>
      </c>
      <c r="E81" s="17">
        <v>999.99900000000002</v>
      </c>
      <c r="F81" s="12"/>
    </row>
    <row r="82" spans="1:7" ht="19.2" customHeight="1">
      <c r="A82" s="5">
        <v>7</v>
      </c>
      <c r="B82" s="6"/>
      <c r="C82" s="6"/>
      <c r="D82" s="6"/>
      <c r="E82" s="7"/>
      <c r="F82" s="12"/>
    </row>
    <row r="83" spans="1:7" ht="19.2" hidden="1" customHeight="1">
      <c r="A83" s="5">
        <v>8</v>
      </c>
      <c r="B83" s="6"/>
      <c r="C83" s="6"/>
      <c r="D83" s="6"/>
      <c r="E83" s="7"/>
      <c r="F83" s="12"/>
    </row>
    <row r="84" spans="1:7" ht="19.2" hidden="1" customHeight="1">
      <c r="A84" s="5">
        <v>9</v>
      </c>
      <c r="B84" s="6"/>
      <c r="C84" s="6"/>
      <c r="D84" s="6"/>
      <c r="E84" s="7"/>
      <c r="F84" s="12"/>
    </row>
    <row r="85" spans="1:7" ht="19.2" hidden="1" customHeight="1">
      <c r="A85" s="5">
        <v>10</v>
      </c>
      <c r="B85" s="6"/>
      <c r="C85" s="6"/>
      <c r="D85" s="6"/>
      <c r="E85" s="7"/>
      <c r="F85" s="12"/>
    </row>
    <row r="86" spans="1:7" ht="19.2" hidden="1" customHeight="1">
      <c r="A86" s="5">
        <v>11</v>
      </c>
      <c r="B86" s="6"/>
      <c r="C86" s="6"/>
      <c r="D86" s="6"/>
      <c r="E86" s="7"/>
      <c r="F86" s="12"/>
    </row>
    <row r="87" spans="1:7" ht="19.2" hidden="1" customHeight="1">
      <c r="A87" s="5">
        <v>12</v>
      </c>
      <c r="B87" s="6"/>
      <c r="C87" s="6"/>
      <c r="D87" s="6"/>
      <c r="E87" s="7"/>
      <c r="F87" s="12"/>
    </row>
    <row r="88" spans="1:7" ht="19.2" hidden="1" customHeight="1">
      <c r="A88" s="5">
        <v>13</v>
      </c>
      <c r="B88" s="6"/>
      <c r="C88" s="6"/>
      <c r="D88" s="6"/>
      <c r="E88" s="7"/>
      <c r="F88" s="12"/>
      <c r="G88" s="3"/>
    </row>
    <row r="89" spans="1:7" ht="19.2" hidden="1" customHeight="1">
      <c r="A89" s="5">
        <v>14</v>
      </c>
      <c r="B89" s="6"/>
      <c r="C89" s="6"/>
      <c r="D89" s="6"/>
      <c r="E89" s="7"/>
      <c r="F89" s="12"/>
    </row>
    <row r="90" spans="1:7" ht="19.2" hidden="1" customHeight="1">
      <c r="A90" s="5">
        <v>15</v>
      </c>
      <c r="B90" s="6"/>
      <c r="C90" s="6"/>
      <c r="D90" s="6"/>
      <c r="E90" s="7"/>
      <c r="F90" s="12"/>
    </row>
    <row r="91" spans="1:7" ht="19.2" hidden="1" customHeight="1">
      <c r="A91" s="5">
        <v>16</v>
      </c>
      <c r="B91" s="6"/>
      <c r="C91" s="6"/>
      <c r="D91" s="6"/>
      <c r="E91" s="7"/>
      <c r="F91" s="12"/>
    </row>
    <row r="92" spans="1:7" ht="19.2" hidden="1" customHeight="1">
      <c r="A92" s="5">
        <v>17</v>
      </c>
      <c r="B92" s="6"/>
      <c r="C92" s="6"/>
      <c r="D92" s="6"/>
      <c r="E92" s="7"/>
      <c r="F92" s="12"/>
    </row>
    <row r="93" spans="1:7" ht="19.2" hidden="1" customHeight="1">
      <c r="A93" s="5">
        <v>18</v>
      </c>
      <c r="B93" s="6"/>
      <c r="C93" s="6"/>
      <c r="D93" s="6"/>
      <c r="E93" s="7"/>
      <c r="F93" s="12"/>
    </row>
    <row r="94" spans="1:7" ht="19.2" hidden="1" customHeight="1">
      <c r="A94" s="5">
        <v>19</v>
      </c>
      <c r="B94" s="6"/>
      <c r="C94" s="6"/>
      <c r="D94" s="6"/>
      <c r="E94" s="7"/>
      <c r="F94" s="12"/>
    </row>
    <row r="95" spans="1:7" ht="19.2" hidden="1" customHeight="1">
      <c r="A95" s="5">
        <v>20</v>
      </c>
      <c r="B95" s="6"/>
      <c r="C95" s="6"/>
      <c r="D95" s="6"/>
      <c r="E95" s="7"/>
      <c r="F95" s="12"/>
    </row>
    <row r="96" spans="1:7" ht="19.2" hidden="1" customHeight="1">
      <c r="A96" s="5">
        <v>21</v>
      </c>
      <c r="B96" s="6"/>
      <c r="C96" s="6"/>
      <c r="D96" s="6"/>
      <c r="E96" s="7"/>
      <c r="F96" s="12"/>
    </row>
    <row r="97" spans="1:6" ht="19.2" hidden="1" customHeight="1">
      <c r="A97" s="5">
        <v>22</v>
      </c>
      <c r="B97" s="6"/>
      <c r="C97" s="6"/>
      <c r="D97" s="6"/>
      <c r="E97" s="7"/>
      <c r="F97" s="12"/>
    </row>
    <row r="98" spans="1:6" ht="19.2" hidden="1" customHeight="1">
      <c r="A98" s="5">
        <v>23</v>
      </c>
      <c r="B98" s="6"/>
      <c r="C98" s="6"/>
      <c r="D98" s="6"/>
      <c r="E98" s="7"/>
      <c r="F98" s="12"/>
    </row>
    <row r="99" spans="1:6" ht="19.2" hidden="1" customHeight="1">
      <c r="A99" s="5">
        <v>24</v>
      </c>
      <c r="B99" s="6"/>
      <c r="C99" s="6"/>
      <c r="D99" s="6"/>
      <c r="E99" s="7"/>
      <c r="F99" s="12"/>
    </row>
    <row r="100" spans="1:6" ht="19.2" hidden="1" customHeight="1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30" priority="12">
      <formula>#REF!="1"</formula>
    </cfRule>
  </conditionalFormatting>
  <conditionalFormatting sqref="B14:E14">
    <cfRule type="expression" dxfId="29" priority="10">
      <formula>$I14="1"</formula>
    </cfRule>
  </conditionalFormatting>
  <conditionalFormatting sqref="F6 F10">
    <cfRule type="expression" dxfId="28" priority="9">
      <formula>#REF!="1"</formula>
    </cfRule>
  </conditionalFormatting>
  <conditionalFormatting sqref="B10:E10">
    <cfRule type="expression" dxfId="27" priority="7">
      <formula>$I10="1"</formula>
    </cfRule>
  </conditionalFormatting>
  <conditionalFormatting sqref="B34:E34">
    <cfRule type="expression" dxfId="26" priority="6">
      <formula>$I34="1"</formula>
    </cfRule>
  </conditionalFormatting>
  <conditionalFormatting sqref="F21">
    <cfRule type="expression" dxfId="25" priority="5">
      <formula>#REF!="1"</formula>
    </cfRule>
  </conditionalFormatting>
  <conditionalFormatting sqref="B21:E21">
    <cfRule type="expression" dxfId="24" priority="4">
      <formula>$I21="1"</formula>
    </cfRule>
  </conditionalFormatting>
  <conditionalFormatting sqref="B6:E6">
    <cfRule type="expression" dxfId="23" priority="3">
      <formula>$J6="1"</formula>
    </cfRule>
  </conditionalFormatting>
  <conditionalFormatting sqref="B6:E6">
    <cfRule type="expression" dxfId="22" priority="2">
      <formula>$J6="1"</formula>
    </cfRule>
  </conditionalFormatting>
  <conditionalFormatting sqref="B6:E6">
    <cfRule type="expression" dxfId="21" priority="1">
      <formula>$J6="1"</formula>
    </cfRule>
  </conditionalFormatting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F47" sqref="F47"/>
    </sheetView>
  </sheetViews>
  <sheetFormatPr defaultColWidth="8.88671875" defaultRowHeight="18"/>
  <cols>
    <col min="1" max="1" width="7.33203125" style="4" bestFit="1" customWidth="1"/>
    <col min="2" max="3" width="17.109375" style="1" customWidth="1"/>
    <col min="4" max="4" width="29.44140625" style="1" bestFit="1" customWidth="1"/>
    <col min="5" max="5" width="17.33203125" style="1" customWidth="1"/>
    <col min="6" max="6" width="16.44140625" style="9" customWidth="1"/>
    <col min="7" max="8" width="12.109375" style="1" customWidth="1"/>
    <col min="9" max="11" width="9.109375" style="1" hidden="1" customWidth="1"/>
    <col min="12" max="13" width="0" style="1" hidden="1" customWidth="1"/>
    <col min="14" max="16384" width="8.88671875" style="1"/>
  </cols>
  <sheetData>
    <row r="1" spans="1:13" ht="30">
      <c r="A1" s="24" t="s">
        <v>15</v>
      </c>
      <c r="B1" s="25"/>
      <c r="C1" s="25"/>
      <c r="D1" s="25"/>
      <c r="E1" s="25"/>
      <c r="F1" s="26"/>
      <c r="G1" s="2"/>
      <c r="H1" s="2"/>
    </row>
    <row r="2" spans="1:13" ht="24">
      <c r="A2" s="34">
        <v>43201</v>
      </c>
      <c r="B2" s="35"/>
      <c r="C2" s="35"/>
      <c r="D2" s="35"/>
      <c r="E2" s="35"/>
      <c r="F2" s="36"/>
      <c r="G2" s="2"/>
      <c r="H2" s="2"/>
    </row>
    <row r="3" spans="1:13" ht="30">
      <c r="A3" s="31" t="s">
        <v>13</v>
      </c>
      <c r="B3" s="32"/>
      <c r="C3" s="32"/>
      <c r="D3" s="32"/>
      <c r="E3" s="32"/>
      <c r="F3" s="33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">
      <c r="A5" s="28" t="s">
        <v>0</v>
      </c>
      <c r="B5" s="29"/>
      <c r="C5" s="29"/>
      <c r="D5" s="29"/>
      <c r="E5" s="29"/>
      <c r="F5" s="30"/>
      <c r="G5" s="2"/>
      <c r="H5" s="2"/>
    </row>
    <row r="6" spans="1:13" ht="19.2" customHeight="1">
      <c r="A6" s="5">
        <v>1</v>
      </c>
      <c r="B6" s="15" t="s">
        <v>60</v>
      </c>
      <c r="C6" s="19" t="s">
        <v>61</v>
      </c>
      <c r="D6" s="20" t="s">
        <v>62</v>
      </c>
      <c r="E6" s="21">
        <v>15.371</v>
      </c>
      <c r="F6" s="12">
        <v>96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2" customHeight="1">
      <c r="A7" s="5">
        <v>2</v>
      </c>
      <c r="B7" s="15" t="s">
        <v>63</v>
      </c>
      <c r="C7" s="15" t="s">
        <v>64</v>
      </c>
      <c r="D7" s="16" t="s">
        <v>65</v>
      </c>
      <c r="E7" s="17">
        <v>15.526</v>
      </c>
      <c r="F7" s="12">
        <v>64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2" customHeight="1">
      <c r="A8" s="5">
        <v>3</v>
      </c>
      <c r="B8" s="15" t="s">
        <v>66</v>
      </c>
      <c r="C8" s="15" t="s">
        <v>67</v>
      </c>
      <c r="D8" s="16" t="s">
        <v>68</v>
      </c>
      <c r="E8" s="17">
        <v>15.638</v>
      </c>
      <c r="F8" s="12"/>
      <c r="I8" s="3"/>
      <c r="J8" s="3"/>
      <c r="K8" s="3"/>
    </row>
    <row r="9" spans="1:13" ht="19.2" customHeight="1">
      <c r="A9" s="5">
        <v>4</v>
      </c>
      <c r="B9" s="15" t="s">
        <v>69</v>
      </c>
      <c r="C9" s="15" t="s">
        <v>70</v>
      </c>
      <c r="D9" s="16" t="s">
        <v>71</v>
      </c>
      <c r="E9" s="17">
        <v>15.669</v>
      </c>
      <c r="F9" s="12"/>
      <c r="I9" s="3"/>
      <c r="J9" s="3"/>
      <c r="K9" s="3"/>
    </row>
    <row r="10" spans="1:13" ht="19.2" customHeight="1">
      <c r="A10" s="5">
        <v>5</v>
      </c>
      <c r="B10" s="15" t="s">
        <v>72</v>
      </c>
      <c r="C10" s="15" t="s">
        <v>73</v>
      </c>
      <c r="D10" s="20" t="s">
        <v>74</v>
      </c>
      <c r="E10" s="17">
        <v>15.708</v>
      </c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2" customHeight="1">
      <c r="A11" s="5">
        <v>6</v>
      </c>
      <c r="B11" s="15" t="s">
        <v>75</v>
      </c>
      <c r="C11" s="19" t="s">
        <v>76</v>
      </c>
      <c r="D11" s="20" t="s">
        <v>77</v>
      </c>
      <c r="E11" s="22">
        <v>15.867000000000001</v>
      </c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2" customHeight="1">
      <c r="A12" s="5">
        <v>7</v>
      </c>
      <c r="B12" s="15" t="s">
        <v>78</v>
      </c>
      <c r="C12" s="15" t="s">
        <v>79</v>
      </c>
      <c r="D12" s="16" t="s">
        <v>80</v>
      </c>
      <c r="E12" s="17">
        <v>16.198</v>
      </c>
      <c r="F12" s="12"/>
      <c r="I12" s="3"/>
      <c r="J12" s="3"/>
      <c r="K12" s="3"/>
    </row>
    <row r="13" spans="1:13" ht="19.2" customHeight="1">
      <c r="A13" s="5">
        <v>8</v>
      </c>
      <c r="B13" s="15" t="s">
        <v>81</v>
      </c>
      <c r="C13" s="19" t="s">
        <v>82</v>
      </c>
      <c r="D13" s="20" t="s">
        <v>83</v>
      </c>
      <c r="E13" s="21">
        <v>16.369</v>
      </c>
      <c r="F13" s="12"/>
      <c r="I13" s="3"/>
      <c r="J13" s="3"/>
      <c r="K13" s="3"/>
    </row>
    <row r="14" spans="1:13" ht="19.2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2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2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2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2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2" hidden="1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2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2" hidden="1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2" hidden="1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">
      <c r="A23" s="27" t="s">
        <v>1</v>
      </c>
      <c r="B23" s="27"/>
      <c r="C23" s="27"/>
      <c r="D23" s="27"/>
      <c r="E23" s="27"/>
      <c r="F23" s="27"/>
      <c r="I23" s="14"/>
      <c r="J23" s="14"/>
      <c r="K23" s="14"/>
    </row>
    <row r="24" spans="1:13" ht="19.2" customHeight="1">
      <c r="A24" s="5">
        <v>1</v>
      </c>
      <c r="B24" s="15" t="s">
        <v>84</v>
      </c>
      <c r="C24" s="15" t="s">
        <v>85</v>
      </c>
      <c r="D24" s="16" t="s">
        <v>86</v>
      </c>
      <c r="E24" s="17">
        <v>16.449000000000002</v>
      </c>
      <c r="F24" s="12">
        <v>58</v>
      </c>
      <c r="I24" s="3"/>
      <c r="J24" s="3"/>
      <c r="K24" s="3"/>
    </row>
    <row r="25" spans="1:13" ht="19.2" customHeight="1">
      <c r="A25" s="5">
        <v>2</v>
      </c>
      <c r="B25" s="15" t="s">
        <v>87</v>
      </c>
      <c r="C25" s="15" t="s">
        <v>88</v>
      </c>
      <c r="D25" s="18" t="s">
        <v>89</v>
      </c>
      <c r="E25" s="17">
        <v>16.617000000000001</v>
      </c>
      <c r="F25" s="12">
        <v>38</v>
      </c>
      <c r="I25" s="3"/>
      <c r="J25" s="3"/>
      <c r="K25" s="3"/>
    </row>
    <row r="26" spans="1:13" ht="19.2" customHeight="1">
      <c r="A26" s="5">
        <v>3</v>
      </c>
      <c r="B26" s="15" t="s">
        <v>90</v>
      </c>
      <c r="C26" s="15" t="s">
        <v>91</v>
      </c>
      <c r="D26" s="16" t="s">
        <v>92</v>
      </c>
      <c r="E26" s="17">
        <v>16.713999999999999</v>
      </c>
      <c r="F26" s="12"/>
      <c r="I26" s="3"/>
      <c r="J26" s="3"/>
      <c r="K26" s="3"/>
    </row>
    <row r="27" spans="1:13" ht="19.2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.2" hidden="1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.2" hidden="1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.2" hidden="1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.2" hidden="1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.2" hidden="1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.2" hidden="1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2" hidden="1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2" hidden="1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2" hidden="1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2" hidden="1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2" hidden="1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2" hidden="1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2" hidden="1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2" hidden="1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2" hidden="1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2" hidden="1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">
      <c r="A44" s="27" t="s">
        <v>2</v>
      </c>
      <c r="B44" s="27"/>
      <c r="C44" s="27"/>
      <c r="D44" s="27"/>
      <c r="E44" s="27"/>
      <c r="F44" s="27"/>
      <c r="H44" s="14"/>
      <c r="I44" s="14"/>
      <c r="J44" s="14"/>
      <c r="K44" s="14"/>
    </row>
    <row r="45" spans="1:11" ht="19.2" customHeight="1">
      <c r="A45" s="5">
        <v>1</v>
      </c>
      <c r="B45" s="15" t="s">
        <v>93</v>
      </c>
      <c r="C45" s="19" t="s">
        <v>94</v>
      </c>
      <c r="D45" s="20" t="s">
        <v>95</v>
      </c>
      <c r="E45" s="21">
        <v>17.440999999999999</v>
      </c>
      <c r="F45" s="12">
        <v>38</v>
      </c>
      <c r="H45" s="3"/>
      <c r="I45" s="3"/>
      <c r="J45" s="3"/>
      <c r="K45" s="3"/>
    </row>
    <row r="46" spans="1:11" ht="19.2" customHeight="1">
      <c r="A46" s="5">
        <v>2</v>
      </c>
      <c r="B46" s="15" t="s">
        <v>99</v>
      </c>
      <c r="C46" s="19" t="s">
        <v>100</v>
      </c>
      <c r="D46" s="20" t="s">
        <v>101</v>
      </c>
      <c r="E46" s="22">
        <v>17.838999999999999</v>
      </c>
      <c r="F46" s="12">
        <v>26</v>
      </c>
      <c r="I46" s="3"/>
      <c r="J46" s="3"/>
      <c r="K46" s="3"/>
    </row>
    <row r="47" spans="1:11" ht="19.2" customHeight="1">
      <c r="A47" s="5">
        <v>3</v>
      </c>
      <c r="B47" s="15" t="s">
        <v>96</v>
      </c>
      <c r="C47" s="15" t="s">
        <v>97</v>
      </c>
      <c r="D47" s="16" t="s">
        <v>98</v>
      </c>
      <c r="E47" s="17">
        <v>26.19</v>
      </c>
      <c r="F47" s="12"/>
      <c r="I47" s="3"/>
      <c r="J47" s="3"/>
      <c r="K47" s="3"/>
    </row>
    <row r="48" spans="1:11" ht="19.2" hidden="1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.2" hidden="1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.2" hidden="1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.2" hidden="1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.2" hidden="1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.2" hidden="1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2" hidden="1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2" hidden="1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2" hidden="1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2" hidden="1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2" hidden="1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2" hidden="1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2" hidden="1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2" hidden="1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2" hidden="1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2" hidden="1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2" hidden="1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2" hidden="1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2" hidden="1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2" hidden="1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2" hidden="1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2" hidden="1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2" hidden="1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2" hidden="1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2" hidden="1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2" hidden="1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2" hidden="1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">
      <c r="A75" s="27" t="s">
        <v>8</v>
      </c>
      <c r="B75" s="27"/>
      <c r="C75" s="27"/>
      <c r="D75" s="27"/>
      <c r="E75" s="27"/>
      <c r="F75" s="27"/>
    </row>
    <row r="76" spans="1:11" ht="19.2" customHeight="1">
      <c r="A76" s="5">
        <v>1</v>
      </c>
      <c r="B76" s="15" t="s">
        <v>72</v>
      </c>
      <c r="C76" s="15" t="s">
        <v>73</v>
      </c>
      <c r="D76" s="16" t="s">
        <v>102</v>
      </c>
      <c r="E76" s="17">
        <v>915.577</v>
      </c>
      <c r="F76" s="12"/>
    </row>
    <row r="77" spans="1:11" ht="19.2" customHeight="1">
      <c r="A77" s="5">
        <v>2</v>
      </c>
      <c r="B77" s="15" t="s">
        <v>72</v>
      </c>
      <c r="C77" s="19" t="s">
        <v>73</v>
      </c>
      <c r="D77" s="18" t="s">
        <v>103</v>
      </c>
      <c r="E77" s="22">
        <v>915.58</v>
      </c>
      <c r="F77" s="12"/>
    </row>
    <row r="78" spans="1:11" ht="19.2" customHeight="1">
      <c r="A78" s="5">
        <v>3</v>
      </c>
      <c r="B78" s="15" t="s">
        <v>99</v>
      </c>
      <c r="C78" s="19" t="s">
        <v>100</v>
      </c>
      <c r="D78" s="20" t="s">
        <v>104</v>
      </c>
      <c r="E78" s="22">
        <v>917.3</v>
      </c>
      <c r="F78" s="12"/>
    </row>
    <row r="79" spans="1:11" ht="19.2" customHeight="1">
      <c r="A79" s="5">
        <v>4</v>
      </c>
      <c r="B79" s="15" t="s">
        <v>105</v>
      </c>
      <c r="C79" s="19" t="s">
        <v>106</v>
      </c>
      <c r="D79" s="20" t="s">
        <v>107</v>
      </c>
      <c r="E79" s="21">
        <v>917.51400000000001</v>
      </c>
      <c r="F79" s="12"/>
    </row>
    <row r="80" spans="1:11" ht="19.2" customHeight="1">
      <c r="A80" s="5">
        <v>5</v>
      </c>
      <c r="B80" s="15" t="s">
        <v>99</v>
      </c>
      <c r="C80" s="15" t="s">
        <v>100</v>
      </c>
      <c r="D80" s="16" t="s">
        <v>108</v>
      </c>
      <c r="E80" s="17">
        <v>9917.92</v>
      </c>
      <c r="F80" s="12"/>
    </row>
    <row r="81" spans="1:7" ht="19.2" customHeight="1">
      <c r="A81" s="5">
        <v>6</v>
      </c>
      <c r="B81" s="15" t="s">
        <v>109</v>
      </c>
      <c r="C81" s="15" t="s">
        <v>110</v>
      </c>
      <c r="D81" s="16" t="s">
        <v>111</v>
      </c>
      <c r="E81" s="17">
        <v>9918.11</v>
      </c>
      <c r="F81" s="12"/>
    </row>
    <row r="82" spans="1:7" ht="19.2" customHeight="1">
      <c r="A82" s="5">
        <v>7</v>
      </c>
      <c r="B82" s="6"/>
      <c r="C82" s="6"/>
      <c r="D82" s="6"/>
      <c r="E82" s="7"/>
      <c r="F82" s="12"/>
    </row>
    <row r="83" spans="1:7" ht="19.2" customHeight="1">
      <c r="A83" s="5">
        <v>8</v>
      </c>
      <c r="B83" s="6"/>
      <c r="C83" s="6"/>
      <c r="D83" s="6"/>
      <c r="E83" s="7"/>
      <c r="F83" s="12"/>
    </row>
    <row r="84" spans="1:7" ht="19.2" customHeight="1">
      <c r="A84" s="5">
        <v>9</v>
      </c>
      <c r="B84" s="6"/>
      <c r="C84" s="6"/>
      <c r="D84" s="6"/>
      <c r="E84" s="7"/>
      <c r="F84" s="12"/>
    </row>
    <row r="85" spans="1:7" ht="19.2" customHeight="1">
      <c r="A85" s="5">
        <v>10</v>
      </c>
      <c r="B85" s="6"/>
      <c r="C85" s="6"/>
      <c r="D85" s="6"/>
      <c r="E85" s="7"/>
      <c r="F85" s="12"/>
    </row>
    <row r="86" spans="1:7" ht="19.2" customHeight="1">
      <c r="A86" s="5">
        <v>11</v>
      </c>
      <c r="B86" s="6"/>
      <c r="C86" s="6"/>
      <c r="D86" s="6"/>
      <c r="E86" s="7"/>
      <c r="F86" s="12"/>
    </row>
    <row r="87" spans="1:7" ht="19.2" customHeight="1">
      <c r="A87" s="5">
        <v>12</v>
      </c>
      <c r="B87" s="6"/>
      <c r="C87" s="6"/>
      <c r="D87" s="6"/>
      <c r="E87" s="7"/>
      <c r="F87" s="12"/>
    </row>
    <row r="88" spans="1:7" ht="19.2" customHeight="1">
      <c r="A88" s="5">
        <v>13</v>
      </c>
      <c r="B88" s="6"/>
      <c r="C88" s="6"/>
      <c r="D88" s="6"/>
      <c r="E88" s="7"/>
      <c r="F88" s="12"/>
      <c r="G88" s="3"/>
    </row>
    <row r="89" spans="1:7" ht="19.2" customHeight="1">
      <c r="A89" s="5">
        <v>14</v>
      </c>
      <c r="B89" s="6"/>
      <c r="C89" s="6"/>
      <c r="D89" s="6"/>
      <c r="E89" s="7"/>
      <c r="F89" s="12"/>
    </row>
    <row r="90" spans="1:7" ht="19.2" customHeight="1">
      <c r="A90" s="5">
        <v>15</v>
      </c>
      <c r="B90" s="6"/>
      <c r="C90" s="6"/>
      <c r="D90" s="6"/>
      <c r="E90" s="7"/>
      <c r="F90" s="12"/>
    </row>
    <row r="91" spans="1:7" ht="19.2" customHeight="1">
      <c r="A91" s="5">
        <v>16</v>
      </c>
      <c r="B91" s="6"/>
      <c r="C91" s="6"/>
      <c r="D91" s="6"/>
      <c r="E91" s="7"/>
      <c r="F91" s="12"/>
    </row>
    <row r="92" spans="1:7" ht="19.2" customHeight="1">
      <c r="A92" s="5">
        <v>17</v>
      </c>
      <c r="B92" s="6"/>
      <c r="C92" s="6"/>
      <c r="D92" s="6"/>
      <c r="E92" s="7"/>
      <c r="F92" s="12"/>
    </row>
    <row r="93" spans="1:7" ht="19.2" customHeight="1">
      <c r="A93" s="5">
        <v>18</v>
      </c>
      <c r="B93" s="6"/>
      <c r="C93" s="6"/>
      <c r="D93" s="6"/>
      <c r="E93" s="7"/>
      <c r="F93" s="12"/>
    </row>
    <row r="94" spans="1:7" ht="19.2" customHeight="1">
      <c r="A94" s="5">
        <v>19</v>
      </c>
      <c r="B94" s="6"/>
      <c r="C94" s="6"/>
      <c r="D94" s="6"/>
      <c r="E94" s="7"/>
      <c r="F94" s="12"/>
    </row>
    <row r="95" spans="1:7" ht="19.2" customHeight="1">
      <c r="A95" s="5">
        <v>20</v>
      </c>
      <c r="B95" s="6"/>
      <c r="C95" s="6"/>
      <c r="D95" s="6"/>
      <c r="E95" s="7"/>
      <c r="F95" s="12"/>
    </row>
    <row r="96" spans="1:7" ht="19.2" customHeight="1">
      <c r="A96" s="5">
        <v>21</v>
      </c>
      <c r="B96" s="6"/>
      <c r="C96" s="6"/>
      <c r="D96" s="6"/>
      <c r="E96" s="7"/>
      <c r="F96" s="12"/>
    </row>
    <row r="97" spans="1:6" ht="19.2" customHeight="1">
      <c r="A97" s="5">
        <v>22</v>
      </c>
      <c r="B97" s="6"/>
      <c r="C97" s="6"/>
      <c r="D97" s="6"/>
      <c r="E97" s="7"/>
      <c r="F97" s="12"/>
    </row>
    <row r="98" spans="1:6" ht="19.2" customHeight="1">
      <c r="A98" s="5">
        <v>23</v>
      </c>
      <c r="B98" s="6"/>
      <c r="C98" s="6"/>
      <c r="D98" s="6"/>
      <c r="E98" s="7"/>
      <c r="F98" s="12"/>
    </row>
    <row r="99" spans="1:6" ht="19.2" customHeight="1">
      <c r="A99" s="5">
        <v>24</v>
      </c>
      <c r="B99" s="6"/>
      <c r="C99" s="6"/>
      <c r="D99" s="6"/>
      <c r="E99" s="7"/>
      <c r="F99" s="12"/>
    </row>
    <row r="100" spans="1:6" ht="19.2" customHeight="1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20" priority="18">
      <formula>#REF!="1"</formula>
    </cfRule>
  </conditionalFormatting>
  <conditionalFormatting sqref="B14:E14">
    <cfRule type="expression" dxfId="19" priority="16">
      <formula>$I14="1"</formula>
    </cfRule>
  </conditionalFormatting>
  <conditionalFormatting sqref="F6 F10">
    <cfRule type="expression" dxfId="18" priority="15">
      <formula>#REF!="1"</formula>
    </cfRule>
  </conditionalFormatting>
  <conditionalFormatting sqref="B34:E34">
    <cfRule type="expression" dxfId="17" priority="12">
      <formula>$I34="1"</formula>
    </cfRule>
  </conditionalFormatting>
  <conditionalFormatting sqref="F21">
    <cfRule type="expression" dxfId="16" priority="11">
      <formula>#REF!="1"</formula>
    </cfRule>
  </conditionalFormatting>
  <conditionalFormatting sqref="B21:E21">
    <cfRule type="expression" dxfId="15" priority="10">
      <formula>$I21="1"</formula>
    </cfRule>
  </conditionalFormatting>
  <conditionalFormatting sqref="B6:E6">
    <cfRule type="expression" dxfId="14" priority="3">
      <formula>$J6="1"</formula>
    </cfRule>
  </conditionalFormatting>
  <conditionalFormatting sqref="B6:E6">
    <cfRule type="expression" dxfId="13" priority="2">
      <formula>$J6="1"</formula>
    </cfRule>
  </conditionalFormatting>
  <conditionalFormatting sqref="B6:E6">
    <cfRule type="expression" dxfId="12" priority="1">
      <formula>$J6="1"</formula>
    </cfRule>
  </conditionalFormatting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1"/>
  <sheetViews>
    <sheetView zoomScale="80" zoomScaleNormal="80" zoomScaleSheetLayoutView="90" workbookViewId="0">
      <pane ySplit="4" topLeftCell="A5" activePane="bottomLeft" state="frozen"/>
      <selection pane="bottomLeft" activeCell="D108" sqref="D108"/>
    </sheetView>
  </sheetViews>
  <sheetFormatPr defaultColWidth="8.88671875" defaultRowHeight="18"/>
  <cols>
    <col min="1" max="1" width="7.33203125" style="4" bestFit="1" customWidth="1"/>
    <col min="2" max="3" width="17.109375" style="1" customWidth="1"/>
    <col min="4" max="4" width="29.44140625" style="1" bestFit="1" customWidth="1"/>
    <col min="5" max="5" width="17.33203125" style="1" customWidth="1"/>
    <col min="6" max="6" width="16.44140625" style="9" customWidth="1"/>
    <col min="7" max="8" width="12.109375" style="1" customWidth="1"/>
    <col min="9" max="11" width="9.109375" style="1" hidden="1" customWidth="1"/>
    <col min="12" max="13" width="0" style="1" hidden="1" customWidth="1"/>
    <col min="14" max="16384" width="8.88671875" style="1"/>
  </cols>
  <sheetData>
    <row r="1" spans="1:13" ht="30">
      <c r="A1" s="24" t="s">
        <v>15</v>
      </c>
      <c r="B1" s="25"/>
      <c r="C1" s="25"/>
      <c r="D1" s="25"/>
      <c r="E1" s="25"/>
      <c r="F1" s="26"/>
      <c r="G1" s="2"/>
      <c r="H1" s="2"/>
    </row>
    <row r="2" spans="1:13" ht="24">
      <c r="A2" s="34">
        <v>43201</v>
      </c>
      <c r="B2" s="35"/>
      <c r="C2" s="35"/>
      <c r="D2" s="35"/>
      <c r="E2" s="35"/>
      <c r="F2" s="36"/>
      <c r="G2" s="2"/>
      <c r="H2" s="2"/>
    </row>
    <row r="3" spans="1:13" ht="30">
      <c r="A3" s="31" t="s">
        <v>14</v>
      </c>
      <c r="B3" s="32"/>
      <c r="C3" s="32"/>
      <c r="D3" s="32"/>
      <c r="E3" s="32"/>
      <c r="F3" s="33"/>
      <c r="G3" s="2"/>
      <c r="H3" s="2"/>
    </row>
    <row r="4" spans="1:13">
      <c r="A4" s="10" t="s">
        <v>6</v>
      </c>
      <c r="B4" s="10" t="s">
        <v>10</v>
      </c>
      <c r="C4" s="10" t="s">
        <v>11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">
      <c r="A5" s="28" t="s">
        <v>0</v>
      </c>
      <c r="B5" s="29"/>
      <c r="C5" s="29"/>
      <c r="D5" s="29"/>
      <c r="E5" s="29"/>
      <c r="F5" s="30"/>
      <c r="G5" s="2"/>
      <c r="H5" s="2"/>
    </row>
    <row r="6" spans="1:13" ht="19.2" customHeight="1">
      <c r="A6" s="5">
        <v>1</v>
      </c>
      <c r="B6" s="15" t="s">
        <v>50</v>
      </c>
      <c r="C6" s="15" t="s">
        <v>51</v>
      </c>
      <c r="D6" s="18" t="s">
        <v>52</v>
      </c>
      <c r="E6" s="17">
        <v>16.285</v>
      </c>
      <c r="F6" s="12">
        <v>64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2" customHeight="1">
      <c r="A7" s="5">
        <v>2</v>
      </c>
      <c r="B7" s="15" t="s">
        <v>53</v>
      </c>
      <c r="C7" s="15" t="s">
        <v>54</v>
      </c>
      <c r="D7" s="16" t="s">
        <v>55</v>
      </c>
      <c r="E7" s="17">
        <v>17.254999999999999</v>
      </c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2" hidden="1" customHeight="1">
      <c r="A8" s="5">
        <v>3</v>
      </c>
      <c r="B8" s="6"/>
      <c r="C8" s="6"/>
      <c r="D8" s="6"/>
      <c r="E8" s="7"/>
      <c r="F8" s="12"/>
      <c r="I8" s="3"/>
      <c r="J8" s="3"/>
      <c r="K8" s="3"/>
    </row>
    <row r="9" spans="1:13" ht="19.2" hidden="1" customHeight="1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.2" hidden="1" customHeight="1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2" hidden="1" customHeight="1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2" hidden="1" customHeight="1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2" hidden="1" customHeight="1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2" hidden="1" customHeight="1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2" hidden="1" customHeight="1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2" hidden="1" customHeight="1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2" hidden="1" customHeight="1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2" hidden="1" customHeight="1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2" hidden="1" customHeight="1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2" hidden="1" customHeight="1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2" hidden="1" customHeight="1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2" hidden="1" customHeight="1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">
      <c r="A23" s="27" t="s">
        <v>1</v>
      </c>
      <c r="B23" s="27"/>
      <c r="C23" s="27"/>
      <c r="D23" s="27"/>
      <c r="E23" s="27"/>
      <c r="F23" s="27"/>
      <c r="I23" s="14"/>
      <c r="J23" s="14"/>
      <c r="K23" s="14"/>
    </row>
    <row r="24" spans="1:13" ht="19.2" customHeight="1">
      <c r="A24" s="5">
        <v>1</v>
      </c>
      <c r="B24" s="6"/>
      <c r="C24" s="6"/>
      <c r="D24" s="6"/>
      <c r="E24" s="7"/>
      <c r="F24" s="12"/>
      <c r="I24" s="3"/>
      <c r="J24" s="3"/>
      <c r="K24" s="3"/>
    </row>
    <row r="25" spans="1:13" ht="19.2" hidden="1" customHeight="1">
      <c r="A25" s="5">
        <v>2</v>
      </c>
      <c r="B25" s="6"/>
      <c r="C25" s="6"/>
      <c r="D25" s="6"/>
      <c r="E25" s="7"/>
      <c r="F25" s="12"/>
      <c r="I25" s="3"/>
      <c r="J25" s="3"/>
      <c r="K25" s="3"/>
    </row>
    <row r="26" spans="1:13" ht="19.2" customHeight="1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.2" hidden="1" customHeight="1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.2" hidden="1" customHeight="1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.2" hidden="1" customHeight="1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.2" hidden="1" customHeight="1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.2" hidden="1" customHeight="1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.2" hidden="1" customHeight="1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.2" hidden="1" customHeight="1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2" hidden="1" customHeight="1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2" hidden="1" customHeight="1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2" hidden="1" customHeight="1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2" hidden="1" customHeight="1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2" hidden="1" customHeight="1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2" hidden="1" customHeight="1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2" hidden="1" customHeight="1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2" hidden="1" customHeight="1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2" hidden="1" customHeight="1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2" hidden="1" customHeight="1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">
      <c r="A44" s="27" t="s">
        <v>2</v>
      </c>
      <c r="B44" s="27"/>
      <c r="C44" s="27"/>
      <c r="D44" s="27"/>
      <c r="E44" s="27"/>
      <c r="F44" s="27"/>
      <c r="H44" s="14"/>
      <c r="I44" s="14"/>
      <c r="J44" s="14"/>
      <c r="K44" s="14"/>
    </row>
    <row r="45" spans="1:11" ht="19.2" customHeight="1">
      <c r="A45" s="5">
        <v>1</v>
      </c>
      <c r="B45" s="6"/>
      <c r="C45" s="6"/>
      <c r="D45" s="6"/>
      <c r="E45" s="7"/>
      <c r="F45" s="12"/>
      <c r="H45" s="3"/>
      <c r="I45" s="3"/>
      <c r="J45" s="3"/>
      <c r="K45" s="3"/>
    </row>
    <row r="46" spans="1:11" ht="19.2" customHeight="1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.2" hidden="1" customHeight="1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.2" hidden="1" customHeight="1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.2" hidden="1" customHeight="1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.2" hidden="1" customHeight="1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.2" hidden="1" customHeight="1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.2" hidden="1" customHeight="1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.2" hidden="1" customHeight="1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2" hidden="1" customHeight="1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2" hidden="1" customHeight="1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2" hidden="1" customHeight="1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2" hidden="1" customHeight="1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2" hidden="1" customHeight="1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2" hidden="1" customHeight="1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2" hidden="1" customHeight="1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2" hidden="1" customHeight="1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2" hidden="1" customHeight="1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2" hidden="1" customHeight="1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2" hidden="1" customHeight="1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2" hidden="1" customHeight="1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2" hidden="1" customHeight="1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2" hidden="1" customHeight="1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2" hidden="1" customHeight="1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2" hidden="1" customHeight="1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2" hidden="1" customHeight="1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2" hidden="1" customHeight="1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2" hidden="1" customHeight="1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2" hidden="1" customHeight="1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2" hidden="1" customHeight="1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">
      <c r="A75" s="27" t="s">
        <v>8</v>
      </c>
      <c r="B75" s="27"/>
      <c r="C75" s="27"/>
      <c r="D75" s="27"/>
      <c r="E75" s="27"/>
      <c r="F75" s="27"/>
    </row>
    <row r="76" spans="1:11" ht="19.2" customHeight="1">
      <c r="A76" s="5">
        <v>1</v>
      </c>
      <c r="B76" s="15" t="s">
        <v>56</v>
      </c>
      <c r="C76" s="15" t="s">
        <v>57</v>
      </c>
      <c r="D76" s="16" t="s">
        <v>58</v>
      </c>
      <c r="E76" s="17">
        <v>99.998999999999995</v>
      </c>
      <c r="F76" s="12"/>
    </row>
    <row r="77" spans="1:11" ht="19.2" customHeight="1">
      <c r="A77" s="5">
        <v>2</v>
      </c>
      <c r="B77" s="15" t="s">
        <v>56</v>
      </c>
      <c r="C77" s="15" t="s">
        <v>57</v>
      </c>
      <c r="D77" s="16" t="s">
        <v>59</v>
      </c>
      <c r="E77" s="17">
        <v>917.15700000000004</v>
      </c>
      <c r="F77" s="12"/>
    </row>
    <row r="78" spans="1:11" ht="19.2" customHeight="1">
      <c r="A78" s="5">
        <v>3</v>
      </c>
      <c r="B78" s="6"/>
      <c r="C78" s="6"/>
      <c r="D78" s="6"/>
      <c r="E78" s="7"/>
      <c r="F78" s="12"/>
    </row>
    <row r="79" spans="1:11" ht="19.2" hidden="1" customHeight="1">
      <c r="A79" s="5">
        <v>4</v>
      </c>
      <c r="B79" s="6"/>
      <c r="C79" s="6"/>
      <c r="D79" s="6"/>
      <c r="E79" s="7"/>
      <c r="F79" s="12"/>
    </row>
    <row r="80" spans="1:11" ht="19.2" hidden="1" customHeight="1">
      <c r="A80" s="5">
        <v>5</v>
      </c>
      <c r="B80" s="6"/>
      <c r="C80" s="6"/>
      <c r="D80" s="6"/>
      <c r="E80" s="7"/>
      <c r="F80" s="12"/>
    </row>
    <row r="81" spans="1:7" ht="19.2" hidden="1" customHeight="1">
      <c r="A81" s="5">
        <v>6</v>
      </c>
      <c r="B81" s="6"/>
      <c r="C81" s="6"/>
      <c r="D81" s="6"/>
      <c r="E81" s="7"/>
      <c r="F81" s="12"/>
    </row>
    <row r="82" spans="1:7" ht="19.2" hidden="1" customHeight="1">
      <c r="A82" s="5">
        <v>7</v>
      </c>
      <c r="B82" s="6"/>
      <c r="C82" s="6"/>
      <c r="D82" s="6"/>
      <c r="E82" s="7"/>
      <c r="F82" s="12"/>
    </row>
    <row r="83" spans="1:7" ht="19.2" hidden="1" customHeight="1">
      <c r="A83" s="5">
        <v>8</v>
      </c>
      <c r="B83" s="6"/>
      <c r="C83" s="6"/>
      <c r="D83" s="6"/>
      <c r="E83" s="7"/>
      <c r="F83" s="12"/>
    </row>
    <row r="84" spans="1:7" ht="19.2" hidden="1" customHeight="1">
      <c r="A84" s="5">
        <v>9</v>
      </c>
      <c r="B84" s="6"/>
      <c r="C84" s="6"/>
      <c r="D84" s="6"/>
      <c r="E84" s="7"/>
      <c r="F84" s="12"/>
    </row>
    <row r="85" spans="1:7" ht="19.2" hidden="1" customHeight="1">
      <c r="A85" s="5">
        <v>10</v>
      </c>
      <c r="B85" s="6"/>
      <c r="C85" s="6"/>
      <c r="D85" s="6"/>
      <c r="E85" s="7"/>
      <c r="F85" s="12"/>
    </row>
    <row r="86" spans="1:7" ht="19.2" hidden="1" customHeight="1">
      <c r="A86" s="5">
        <v>11</v>
      </c>
      <c r="B86" s="6"/>
      <c r="C86" s="6"/>
      <c r="D86" s="6"/>
      <c r="E86" s="7"/>
      <c r="F86" s="12"/>
    </row>
    <row r="87" spans="1:7" ht="19.2" hidden="1" customHeight="1">
      <c r="A87" s="5">
        <v>12</v>
      </c>
      <c r="B87" s="6"/>
      <c r="C87" s="6"/>
      <c r="D87" s="6"/>
      <c r="E87" s="7"/>
      <c r="F87" s="12"/>
    </row>
    <row r="88" spans="1:7" ht="19.2" hidden="1" customHeight="1">
      <c r="A88" s="5">
        <v>13</v>
      </c>
      <c r="B88" s="6"/>
      <c r="C88" s="6"/>
      <c r="D88" s="6"/>
      <c r="E88" s="7"/>
      <c r="F88" s="12"/>
      <c r="G88" s="3"/>
    </row>
    <row r="89" spans="1:7" ht="19.2" hidden="1" customHeight="1">
      <c r="A89" s="5">
        <v>14</v>
      </c>
      <c r="B89" s="6"/>
      <c r="C89" s="6"/>
      <c r="D89" s="6"/>
      <c r="E89" s="7"/>
      <c r="F89" s="12"/>
    </row>
    <row r="90" spans="1:7" ht="19.2" hidden="1" customHeight="1">
      <c r="A90" s="5">
        <v>15</v>
      </c>
      <c r="B90" s="6"/>
      <c r="C90" s="6"/>
      <c r="D90" s="6"/>
      <c r="E90" s="7"/>
      <c r="F90" s="12"/>
    </row>
    <row r="91" spans="1:7" ht="19.2" hidden="1" customHeight="1">
      <c r="A91" s="5">
        <v>16</v>
      </c>
      <c r="B91" s="6"/>
      <c r="C91" s="6"/>
      <c r="D91" s="6"/>
      <c r="E91" s="7"/>
      <c r="F91" s="12"/>
    </row>
    <row r="92" spans="1:7" ht="19.2" hidden="1" customHeight="1">
      <c r="A92" s="5">
        <v>17</v>
      </c>
      <c r="B92" s="6"/>
      <c r="C92" s="6"/>
      <c r="D92" s="6"/>
      <c r="E92" s="7"/>
      <c r="F92" s="12"/>
    </row>
    <row r="93" spans="1:7" ht="19.2" hidden="1" customHeight="1">
      <c r="A93" s="5">
        <v>18</v>
      </c>
      <c r="B93" s="6"/>
      <c r="C93" s="6"/>
      <c r="D93" s="6"/>
      <c r="E93" s="7"/>
      <c r="F93" s="12"/>
    </row>
    <row r="94" spans="1:7" ht="19.2" hidden="1" customHeight="1">
      <c r="A94" s="5">
        <v>19</v>
      </c>
      <c r="B94" s="6"/>
      <c r="C94" s="6"/>
      <c r="D94" s="6"/>
      <c r="E94" s="7"/>
      <c r="F94" s="12"/>
    </row>
    <row r="95" spans="1:7" ht="19.2" hidden="1" customHeight="1">
      <c r="A95" s="5">
        <v>20</v>
      </c>
      <c r="B95" s="6"/>
      <c r="C95" s="6"/>
      <c r="D95" s="6"/>
      <c r="E95" s="7"/>
      <c r="F95" s="12"/>
    </row>
    <row r="96" spans="1:7" ht="19.2" hidden="1" customHeight="1">
      <c r="A96" s="5">
        <v>21</v>
      </c>
      <c r="B96" s="6"/>
      <c r="C96" s="6"/>
      <c r="D96" s="6"/>
      <c r="E96" s="7"/>
      <c r="F96" s="12"/>
    </row>
    <row r="97" spans="1:6" ht="19.2" hidden="1" customHeight="1">
      <c r="A97" s="5">
        <v>22</v>
      </c>
      <c r="B97" s="6"/>
      <c r="C97" s="6"/>
      <c r="D97" s="6"/>
      <c r="E97" s="7"/>
      <c r="F97" s="12"/>
    </row>
    <row r="98" spans="1:6" ht="19.2" hidden="1" customHeight="1">
      <c r="A98" s="5">
        <v>23</v>
      </c>
      <c r="B98" s="6"/>
      <c r="C98" s="6"/>
      <c r="D98" s="6"/>
      <c r="E98" s="7"/>
      <c r="F98" s="12"/>
    </row>
    <row r="99" spans="1:6" ht="19.2" hidden="1" customHeight="1">
      <c r="A99" s="5">
        <v>24</v>
      </c>
      <c r="B99" s="6"/>
      <c r="C99" s="6"/>
      <c r="D99" s="6"/>
      <c r="E99" s="7"/>
      <c r="F99" s="12"/>
    </row>
    <row r="100" spans="1:6" ht="19.2" hidden="1" customHeight="1">
      <c r="A100" s="5">
        <v>25</v>
      </c>
      <c r="B100" s="6"/>
      <c r="C100" s="6"/>
      <c r="D100" s="6"/>
      <c r="E100" s="7"/>
      <c r="F100" s="12"/>
    </row>
    <row r="101" spans="1:6" hidden="1"/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11" priority="12">
      <formula>#REF!="1"</formula>
    </cfRule>
  </conditionalFormatting>
  <conditionalFormatting sqref="B24:E24">
    <cfRule type="expression" dxfId="10" priority="11">
      <formula>$I24="1"</formula>
    </cfRule>
  </conditionalFormatting>
  <conditionalFormatting sqref="B14:E14">
    <cfRule type="expression" dxfId="9" priority="10">
      <formula>$I14="1"</formula>
    </cfRule>
  </conditionalFormatting>
  <conditionalFormatting sqref="F6 F10">
    <cfRule type="expression" dxfId="8" priority="9">
      <formula>#REF!="1"</formula>
    </cfRule>
  </conditionalFormatting>
  <conditionalFormatting sqref="B10:E10">
    <cfRule type="expression" dxfId="7" priority="7">
      <formula>$I10="1"</formula>
    </cfRule>
  </conditionalFormatting>
  <conditionalFormatting sqref="B34:E34">
    <cfRule type="expression" dxfId="6" priority="6">
      <formula>$I34="1"</formula>
    </cfRule>
  </conditionalFormatting>
  <conditionalFormatting sqref="F21">
    <cfRule type="expression" dxfId="5" priority="5">
      <formula>#REF!="1"</formula>
    </cfRule>
  </conditionalFormatting>
  <conditionalFormatting sqref="B21:E21">
    <cfRule type="expression" dxfId="4" priority="4">
      <formula>$I21="1"</formula>
    </cfRule>
  </conditionalFormatting>
  <conditionalFormatting sqref="B6:E6">
    <cfRule type="expression" dxfId="3" priority="1">
      <formula>$J6="1"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4D Open Results</vt:lpstr>
      <vt:lpstr>Youth Incentive</vt:lpstr>
      <vt:lpstr>Adult Incentive</vt:lpstr>
      <vt:lpstr>Senior Incentive</vt:lpstr>
      <vt:lpstr>'4D Open Results'!Print_Area</vt:lpstr>
      <vt:lpstr>'Adult Incentive'!Print_Area</vt:lpstr>
      <vt:lpstr>'Senior Incentive'!Print_Area</vt:lpstr>
      <vt:lpstr>'Youth Incentive'!Print_Area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2018-04-12T16:09:43Z</cp:lastPrinted>
  <dcterms:created xsi:type="dcterms:W3CDTF">2013-01-23T23:31:29Z</dcterms:created>
  <dcterms:modified xsi:type="dcterms:W3CDTF">2018-04-12T17:06:02Z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