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480" yWindow="100" windowWidth="16280" windowHeight="9020"/>
  </bookViews>
  <sheets>
    <sheet name="OPEN" sheetId="7" r:id="rId1"/>
    <sheet name="YOUTH" sheetId="9" r:id="rId2"/>
    <sheet name="SENIOR" sheetId="10" r:id="rId3"/>
    <sheet name="DASH - POLES" sheetId="11" r:id="rId4"/>
  </sheets>
  <definedNames>
    <definedName name="_xlnm._FilterDatabase" localSheetId="0" hidden="1">OPEN!$A$16:$S$32</definedName>
    <definedName name="_xlnm.Print_Titles" localSheetId="3">'DASH - POLES'!$1:$2</definedName>
    <definedName name="_xlnm.Print_Titles" localSheetId="0">OPEN!$1:$2</definedName>
    <definedName name="_xlnm.Print_Titles" localSheetId="2">SENIOR!$1:$2</definedName>
    <definedName name="_xlnm.Print_Titles" localSheetId="1">YOUTH!$1:$2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3" i="7" l="1"/>
  <c r="S61" i="7"/>
  <c r="S57" i="7"/>
  <c r="S54" i="7"/>
  <c r="S44" i="7"/>
  <c r="S45" i="7"/>
  <c r="S27" i="7"/>
  <c r="S24" i="7"/>
  <c r="S12" i="7"/>
  <c r="S22" i="9"/>
  <c r="R38" i="11"/>
  <c r="R36" i="11"/>
  <c r="R32" i="11"/>
  <c r="R31" i="11"/>
  <c r="R35" i="11"/>
  <c r="R34" i="11"/>
  <c r="R29" i="11"/>
  <c r="R10" i="11"/>
  <c r="S7" i="10"/>
  <c r="S5" i="10"/>
  <c r="S37" i="9"/>
  <c r="S39" i="9"/>
  <c r="S34" i="9"/>
  <c r="S12" i="9"/>
  <c r="S10" i="9"/>
  <c r="S6" i="9"/>
  <c r="S4" i="9"/>
  <c r="S65" i="7"/>
  <c r="S60" i="7"/>
  <c r="S56" i="7"/>
  <c r="S53" i="7"/>
  <c r="S42" i="7"/>
  <c r="S37" i="7"/>
  <c r="S41" i="7"/>
  <c r="S46" i="7"/>
  <c r="S39" i="7"/>
  <c r="S64" i="7"/>
  <c r="S62" i="7"/>
  <c r="S59" i="7"/>
  <c r="S52" i="7"/>
  <c r="S32" i="7"/>
  <c r="S29" i="7"/>
  <c r="S26" i="7"/>
  <c r="S23" i="7"/>
  <c r="S17" i="7"/>
  <c r="S31" i="7"/>
  <c r="S28" i="7"/>
  <c r="S14" i="7"/>
  <c r="S8" i="7"/>
  <c r="S10" i="7"/>
  <c r="S6" i="7"/>
  <c r="R37" i="11"/>
  <c r="R33" i="11"/>
  <c r="R30" i="11"/>
  <c r="R28" i="11"/>
  <c r="R27" i="11"/>
  <c r="R26" i="11"/>
  <c r="R25" i="11"/>
  <c r="R24" i="11"/>
  <c r="R23" i="11"/>
  <c r="R21" i="11"/>
  <c r="R22" i="11"/>
  <c r="R20" i="11"/>
  <c r="R19" i="11"/>
  <c r="R18" i="11"/>
  <c r="R17" i="11"/>
  <c r="R15" i="11"/>
  <c r="R14" i="11"/>
  <c r="R13" i="11"/>
  <c r="R16" i="11"/>
  <c r="R12" i="11"/>
  <c r="R6" i="11"/>
  <c r="R5" i="11"/>
  <c r="R8" i="11"/>
  <c r="R7" i="11"/>
  <c r="R4" i="11"/>
  <c r="R9" i="11"/>
  <c r="S35" i="10"/>
  <c r="S34" i="10"/>
  <c r="S33" i="10"/>
  <c r="S32" i="10"/>
  <c r="S31" i="10"/>
  <c r="S30" i="10"/>
  <c r="S29" i="10"/>
  <c r="S28" i="10"/>
  <c r="S26" i="10"/>
  <c r="S22" i="10"/>
  <c r="S27" i="10"/>
  <c r="S25" i="10"/>
  <c r="S23" i="10"/>
  <c r="S24" i="10"/>
  <c r="S21" i="10"/>
  <c r="S20" i="10"/>
  <c r="S19" i="10"/>
  <c r="S18" i="10"/>
  <c r="S16" i="10"/>
  <c r="S17" i="10"/>
  <c r="S15" i="10"/>
  <c r="S13" i="10"/>
  <c r="S14" i="10"/>
  <c r="S11" i="10"/>
  <c r="S6" i="10"/>
  <c r="S10" i="10"/>
  <c r="S4" i="10"/>
  <c r="S9" i="10"/>
  <c r="S8" i="10"/>
  <c r="S41" i="9"/>
  <c r="S40" i="9"/>
  <c r="S35" i="9"/>
  <c r="S38" i="9"/>
  <c r="S36" i="9"/>
  <c r="S33" i="9"/>
  <c r="S32" i="9"/>
  <c r="S31" i="9"/>
  <c r="S30" i="9"/>
  <c r="S29" i="9"/>
  <c r="S28" i="9"/>
  <c r="S25" i="9"/>
  <c r="S27" i="9"/>
  <c r="S26" i="9"/>
  <c r="S24" i="9"/>
  <c r="S20" i="9"/>
  <c r="S19" i="9"/>
  <c r="S21" i="9"/>
  <c r="S18" i="9"/>
  <c r="S23" i="9"/>
  <c r="S17" i="9"/>
  <c r="S16" i="9"/>
  <c r="S15" i="9"/>
  <c r="S13" i="9"/>
  <c r="S8" i="9"/>
  <c r="S11" i="9"/>
  <c r="S9" i="9"/>
  <c r="S5" i="9"/>
  <c r="S7" i="9"/>
  <c r="S5" i="7"/>
  <c r="S4" i="7"/>
  <c r="S9" i="7"/>
  <c r="S13" i="7"/>
  <c r="S11" i="7"/>
  <c r="S18" i="7"/>
  <c r="S22" i="7"/>
  <c r="S20" i="7"/>
  <c r="S16" i="7"/>
  <c r="S30" i="7"/>
  <c r="S19" i="7"/>
  <c r="S25" i="7"/>
  <c r="S21" i="7"/>
  <c r="S33" i="7"/>
  <c r="S34" i="7"/>
  <c r="S40" i="7"/>
  <c r="S38" i="7"/>
  <c r="S47" i="7"/>
  <c r="S48" i="7"/>
  <c r="S36" i="7"/>
  <c r="S35" i="7"/>
  <c r="S43" i="7"/>
  <c r="S49" i="7"/>
  <c r="S50" i="7"/>
  <c r="S55" i="7"/>
  <c r="S58" i="7"/>
  <c r="S51" i="7"/>
  <c r="S66" i="7"/>
  <c r="S7" i="7"/>
</calcChain>
</file>

<file path=xl/sharedStrings.xml><?xml version="1.0" encoding="utf-8"?>
<sst xmlns="http://schemas.openxmlformats.org/spreadsheetml/2006/main" count="235" uniqueCount="101">
  <si>
    <t>SHOW DATES</t>
  </si>
  <si>
    <t>1D OPEN</t>
  </si>
  <si>
    <t>2D OPEN</t>
  </si>
  <si>
    <t>3D OPEN</t>
  </si>
  <si>
    <t>4D OPEN</t>
  </si>
  <si>
    <t>1D YOUTH</t>
  </si>
  <si>
    <t>2D YOUTH</t>
  </si>
  <si>
    <t>3D YOUTH</t>
  </si>
  <si>
    <t>4D YOUTH</t>
  </si>
  <si>
    <t>1D DASH</t>
  </si>
  <si>
    <t>Sydney Ineich</t>
  </si>
  <si>
    <t>1D POLES</t>
  </si>
  <si>
    <t>2D POLES</t>
  </si>
  <si>
    <t>Caitlin Petrie</t>
  </si>
  <si>
    <t>Rachelle Foster</t>
  </si>
  <si>
    <t>Kali Sharpstene</t>
  </si>
  <si>
    <t>Aleaha Hollis</t>
  </si>
  <si>
    <t>Running Total</t>
  </si>
  <si>
    <t>1D SENIOR</t>
  </si>
  <si>
    <t>2D SENIOR</t>
  </si>
  <si>
    <t>3D SENIOR</t>
  </si>
  <si>
    <t>Kelli Tinelli</t>
  </si>
  <si>
    <t>Kathy Mitchell</t>
  </si>
  <si>
    <t>Roseanne Winter</t>
  </si>
  <si>
    <t>Tammy VanEtten</t>
  </si>
  <si>
    <t>Patty Galway</t>
  </si>
  <si>
    <t>Victoria Fey</t>
  </si>
  <si>
    <t>Rebecca Campbell</t>
  </si>
  <si>
    <t>Amy Galway</t>
  </si>
  <si>
    <t>Laurie Shultz</t>
  </si>
  <si>
    <t>Colby Campbell</t>
  </si>
  <si>
    <t>Addison Foster</t>
  </si>
  <si>
    <t>Sandy Wheeler</t>
  </si>
  <si>
    <t>Kyle Puleo</t>
  </si>
  <si>
    <t>Deb Farrelly</t>
  </si>
  <si>
    <t>2D DASH</t>
  </si>
  <si>
    <t>Jen Bruno</t>
  </si>
  <si>
    <t>Rhonda Warn</t>
  </si>
  <si>
    <t>Michelle Conrow</t>
  </si>
  <si>
    <t>Paige Brown</t>
  </si>
  <si>
    <t>Sherry Desellems</t>
  </si>
  <si>
    <t>Kelly Tinelli</t>
  </si>
  <si>
    <t>Justine Scott</t>
  </si>
  <si>
    <t>2016 4D POINTS OPEN</t>
  </si>
  <si>
    <t>04/24 Rose-Lan</t>
  </si>
  <si>
    <t>05/14 Lambs</t>
  </si>
  <si>
    <t>05/15 Lambs</t>
  </si>
  <si>
    <t xml:space="preserve"> </t>
  </si>
  <si>
    <t>06/12 FBLA</t>
  </si>
  <si>
    <t>07/10 Stone Barn</t>
  </si>
  <si>
    <t>09/10 Whitney Point</t>
  </si>
  <si>
    <t>09/11 Whitney Point</t>
  </si>
  <si>
    <t>09/25 FBLA</t>
  </si>
  <si>
    <t>08/27 NYS   Fair</t>
  </si>
  <si>
    <t>08/14     XMas   Tree Stables</t>
  </si>
  <si>
    <t>10/01     NY Round up</t>
  </si>
  <si>
    <t>10/02     NY Round  up</t>
  </si>
  <si>
    <t>2016 4D POINTS YOUTH</t>
  </si>
  <si>
    <t>Maddie J</t>
  </si>
  <si>
    <t>Sam Halverson</t>
  </si>
  <si>
    <t>Blake Ineich</t>
  </si>
  <si>
    <t>Taylor Woods</t>
  </si>
  <si>
    <t>2016 4D POINTS SENIOR</t>
  </si>
  <si>
    <t>Debby Hagan</t>
  </si>
  <si>
    <t>2016 2D POINTS DASH / POLES</t>
  </si>
  <si>
    <t>blake Ineich</t>
  </si>
  <si>
    <t>Deb Hagan</t>
  </si>
  <si>
    <t>05/22 Xmas Tree Stables</t>
  </si>
  <si>
    <t>Jody Snyder</t>
  </si>
  <si>
    <t>Beth Sheldon</t>
  </si>
  <si>
    <t>Katelyn Farrelly</t>
  </si>
  <si>
    <t>Maddie Jurenko</t>
  </si>
  <si>
    <t>Wendy Snyder</t>
  </si>
  <si>
    <t>Roseann Winter</t>
  </si>
  <si>
    <t>Doug Court</t>
  </si>
  <si>
    <t>Cindy Schreckengost</t>
  </si>
  <si>
    <t>Tammy VanEtton</t>
  </si>
  <si>
    <t>Bobbette McCormick</t>
  </si>
  <si>
    <t>Samantha Halverson</t>
  </si>
  <si>
    <t>Kathy Farrelly</t>
  </si>
  <si>
    <t>Courtney Pitcher</t>
  </si>
  <si>
    <t>Cassi Kilmer</t>
  </si>
  <si>
    <t>Kim Chappell</t>
  </si>
  <si>
    <t>Tonya Robinson</t>
  </si>
  <si>
    <t>Jen Bartlett</t>
  </si>
  <si>
    <t>Peyton Falk</t>
  </si>
  <si>
    <t>05/22 xmas Tree Stables</t>
  </si>
  <si>
    <t>Sydney Lamphear</t>
  </si>
  <si>
    <t>Ada Simmons</t>
  </si>
  <si>
    <t>Samantha Tratt</t>
  </si>
  <si>
    <t>Sophie Jurenko</t>
  </si>
  <si>
    <t>Tony Martin</t>
  </si>
  <si>
    <t>Jessica Blanchard</t>
  </si>
  <si>
    <t>Mikaylee Gambie</t>
  </si>
  <si>
    <t>Kristy Humphrey</t>
  </si>
  <si>
    <t>Todd Mason</t>
  </si>
  <si>
    <t>Ali Bruno</t>
  </si>
  <si>
    <t>FRIDAY 07/29 Rebel Soule</t>
  </si>
  <si>
    <t>SATURDAY 07/29 Rebel Soule</t>
  </si>
  <si>
    <t>SUNDAY 07/29 Rebel Soule</t>
  </si>
  <si>
    <t>SATURDAY07/29 Rebel Soule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</si>
</sst>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medium">
        <color auto="1"/>
      </top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/>
      <diagonal style="dotted">
        <color auto="1"/>
      </diagonal>
    </border>
    <border diagonalUp="1">
      <left style="medium">
        <color auto="1"/>
      </left>
      <right/>
      <top/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/>
      <diagonal style="dotted">
        <color auto="1"/>
      </diagonal>
    </border>
    <border diagonalUp="1">
      <left style="medium">
        <color auto="1"/>
      </left>
      <right/>
      <top/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 style="medium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medium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 style="medium">
        <color auto="1"/>
      </top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thin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dotted">
        <color auto="1"/>
      </diagonal>
    </border>
    <border diagonalUp="1">
      <left/>
      <right style="medium">
        <color auto="1"/>
      </right>
      <top/>
      <bottom/>
      <diagonal style="dotted">
        <color auto="1"/>
      </diagonal>
    </border>
    <border diagonalUp="1">
      <left style="medium">
        <color auto="1"/>
      </left>
      <right/>
      <top/>
      <bottom style="thin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dotted">
        <color auto="1"/>
      </diagonal>
    </border>
    <border diagonalUp="1">
      <left style="medium">
        <color auto="1"/>
      </left>
      <right/>
      <top style="thin">
        <color auto="1"/>
      </top>
      <bottom style="medium">
        <color auto="1"/>
      </bottom>
      <diagonal style="dotted">
        <color auto="1"/>
      </diagonal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 diagonalUp="1">
      <left style="medium">
        <color auto="1"/>
      </left>
      <right/>
      <top style="thin">
        <color auto="1"/>
      </top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otted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hair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hair">
        <color auto="1"/>
      </diagonal>
    </border>
    <border diagonalUp="1">
      <left/>
      <right style="medium">
        <color auto="1"/>
      </right>
      <top/>
      <bottom style="thin">
        <color auto="1"/>
      </bottom>
      <diagonal style="dott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hair">
        <color auto="1"/>
      </diagonal>
    </border>
    <border diagonalUp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dashed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dashed">
        <color auto="1"/>
      </diagonal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5" fillId="0" borderId="0" xfId="0" applyFont="1" applyFill="1"/>
    <xf numFmtId="0" fontId="5" fillId="0" borderId="9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0" xfId="0" applyFont="1" applyFill="1" applyBorder="1"/>
    <xf numFmtId="0" fontId="5" fillId="0" borderId="19" xfId="0" applyFont="1" applyFill="1" applyBorder="1"/>
    <xf numFmtId="0" fontId="5" fillId="0" borderId="0" xfId="0" applyFont="1" applyFill="1" applyAlignment="1">
      <alignment textRotation="90"/>
    </xf>
    <xf numFmtId="0" fontId="5" fillId="0" borderId="17" xfId="0" applyFont="1" applyFill="1" applyBorder="1"/>
    <xf numFmtId="0" fontId="5" fillId="0" borderId="22" xfId="0" applyFont="1" applyFill="1" applyBorder="1"/>
    <xf numFmtId="0" fontId="8" fillId="0" borderId="2" xfId="0" applyFont="1" applyFill="1" applyBorder="1"/>
    <xf numFmtId="0" fontId="8" fillId="0" borderId="5" xfId="0" applyFont="1" applyFill="1" applyBorder="1" applyAlignment="1"/>
    <xf numFmtId="0" fontId="8" fillId="0" borderId="5" xfId="0" applyFont="1" applyFill="1" applyBorder="1"/>
    <xf numFmtId="0" fontId="8" fillId="0" borderId="8" xfId="0" applyFont="1" applyFill="1" applyBorder="1"/>
    <xf numFmtId="0" fontId="5" fillId="0" borderId="23" xfId="0" applyFont="1" applyFill="1" applyBorder="1"/>
    <xf numFmtId="0" fontId="8" fillId="0" borderId="2" xfId="0" applyFont="1" applyFill="1" applyBorder="1" applyAlignment="1"/>
    <xf numFmtId="0" fontId="8" fillId="0" borderId="0" xfId="0" applyFont="1" applyFill="1" applyBorder="1"/>
    <xf numFmtId="0" fontId="8" fillId="0" borderId="11" xfId="0" applyFont="1" applyFill="1" applyBorder="1"/>
    <xf numFmtId="0" fontId="8" fillId="0" borderId="15" xfId="0" applyFont="1" applyFill="1" applyBorder="1"/>
    <xf numFmtId="0" fontId="8" fillId="0" borderId="4" xfId="0" applyFont="1" applyFill="1" applyBorder="1"/>
    <xf numFmtId="0" fontId="8" fillId="0" borderId="11" xfId="0" applyFont="1" applyFill="1" applyBorder="1" applyAlignment="1"/>
    <xf numFmtId="0" fontId="8" fillId="0" borderId="9" xfId="0" applyFont="1" applyFill="1" applyBorder="1" applyAlignment="1"/>
    <xf numFmtId="0" fontId="8" fillId="0" borderId="9" xfId="0" applyFont="1" applyFill="1" applyBorder="1"/>
    <xf numFmtId="0" fontId="8" fillId="0" borderId="19" xfId="0" applyFont="1" applyFill="1" applyBorder="1"/>
    <xf numFmtId="0" fontId="8" fillId="0" borderId="21" xfId="0" applyFont="1" applyFill="1" applyBorder="1"/>
    <xf numFmtId="0" fontId="8" fillId="0" borderId="23" xfId="0" applyFont="1" applyFill="1" applyBorder="1"/>
    <xf numFmtId="0" fontId="8" fillId="0" borderId="24" xfId="0" applyFont="1" applyFill="1" applyBorder="1"/>
    <xf numFmtId="0" fontId="8" fillId="0" borderId="25" xfId="0" applyFont="1" applyFill="1" applyBorder="1"/>
    <xf numFmtId="0" fontId="8" fillId="0" borderId="12" xfId="0" applyFont="1" applyFill="1" applyBorder="1"/>
    <xf numFmtId="0" fontId="8" fillId="0" borderId="14" xfId="0" applyFont="1" applyFill="1" applyBorder="1"/>
    <xf numFmtId="0" fontId="8" fillId="0" borderId="16" xfId="0" applyFont="1" applyFill="1" applyBorder="1"/>
    <xf numFmtId="0" fontId="8" fillId="0" borderId="13" xfId="0" applyFont="1" applyFill="1" applyBorder="1"/>
    <xf numFmtId="0" fontId="6" fillId="2" borderId="20" xfId="0" applyFont="1" applyFill="1" applyBorder="1"/>
    <xf numFmtId="0" fontId="8" fillId="2" borderId="18" xfId="0" applyFont="1" applyFill="1" applyBorder="1"/>
    <xf numFmtId="0" fontId="8" fillId="2" borderId="2" xfId="0" applyFont="1" applyFill="1" applyBorder="1"/>
    <xf numFmtId="0" fontId="5" fillId="2" borderId="2" xfId="0" applyFont="1" applyFill="1" applyBorder="1"/>
    <xf numFmtId="0" fontId="5" fillId="2" borderId="0" xfId="0" applyFont="1" applyFill="1" applyBorder="1"/>
    <xf numFmtId="0" fontId="6" fillId="2" borderId="3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/>
    <xf numFmtId="0" fontId="5" fillId="2" borderId="10" xfId="0" applyFont="1" applyFill="1" applyBorder="1" applyAlignment="1">
      <alignment textRotation="90"/>
    </xf>
    <xf numFmtId="0" fontId="9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8" fillId="0" borderId="28" xfId="0" applyFont="1" applyFill="1" applyBorder="1"/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14" fontId="9" fillId="0" borderId="3" xfId="0" applyNumberFormat="1" applyFont="1" applyFill="1" applyBorder="1" applyAlignment="1">
      <alignment horizontal="center" wrapText="1"/>
    </xf>
    <xf numFmtId="0" fontId="9" fillId="0" borderId="30" xfId="0" applyFont="1" applyFill="1" applyBorder="1" applyAlignment="1">
      <alignment horizontal="center" wrapText="1"/>
    </xf>
    <xf numFmtId="0" fontId="8" fillId="0" borderId="34" xfId="0" applyFont="1" applyFill="1" applyBorder="1"/>
    <xf numFmtId="0" fontId="8" fillId="0" borderId="26" xfId="0" applyFont="1" applyFill="1" applyBorder="1"/>
    <xf numFmtId="0" fontId="8" fillId="2" borderId="7" xfId="0" applyFont="1" applyFill="1" applyBorder="1"/>
    <xf numFmtId="0" fontId="8" fillId="0" borderId="33" xfId="0" applyFont="1" applyFill="1" applyBorder="1"/>
    <xf numFmtId="0" fontId="8" fillId="2" borderId="35" xfId="0" applyFont="1" applyFill="1" applyBorder="1"/>
    <xf numFmtId="0" fontId="8" fillId="0" borderId="29" xfId="0" applyFont="1" applyFill="1" applyBorder="1"/>
    <xf numFmtId="0" fontId="8" fillId="0" borderId="32" xfId="0" applyFont="1" applyFill="1" applyBorder="1"/>
    <xf numFmtId="0" fontId="9" fillId="0" borderId="36" xfId="0" applyFont="1" applyFill="1" applyBorder="1" applyAlignment="1">
      <alignment horizontal="center" wrapText="1"/>
    </xf>
    <xf numFmtId="0" fontId="8" fillId="2" borderId="31" xfId="0" applyFont="1" applyFill="1" applyBorder="1"/>
    <xf numFmtId="0" fontId="8" fillId="0" borderId="27" xfId="0" applyFont="1" applyFill="1" applyBorder="1"/>
    <xf numFmtId="0" fontId="8" fillId="0" borderId="38" xfId="0" applyFont="1" applyFill="1" applyBorder="1" applyAlignment="1"/>
    <xf numFmtId="0" fontId="8" fillId="0" borderId="38" xfId="0" applyFont="1" applyFill="1" applyBorder="1"/>
    <xf numFmtId="0" fontId="8" fillId="0" borderId="37" xfId="0" applyFont="1" applyFill="1" applyBorder="1" applyAlignment="1"/>
    <xf numFmtId="0" fontId="8" fillId="0" borderId="37" xfId="0" applyFont="1" applyFill="1" applyBorder="1"/>
    <xf numFmtId="0" fontId="8" fillId="0" borderId="39" xfId="0" applyFont="1" applyFill="1" applyBorder="1" applyAlignment="1"/>
    <xf numFmtId="0" fontId="8" fillId="0" borderId="40" xfId="0" applyFont="1" applyFill="1" applyBorder="1"/>
    <xf numFmtId="0" fontId="8" fillId="0" borderId="41" xfId="0" applyFont="1" applyFill="1" applyBorder="1" applyAlignment="1"/>
    <xf numFmtId="0" fontId="8" fillId="0" borderId="42" xfId="0" applyFont="1" applyFill="1" applyBorder="1"/>
    <xf numFmtId="0" fontId="5" fillId="0" borderId="41" xfId="0" applyFont="1" applyFill="1" applyBorder="1" applyAlignment="1"/>
    <xf numFmtId="0" fontId="5" fillId="0" borderId="42" xfId="0" applyFont="1" applyFill="1" applyBorder="1"/>
    <xf numFmtId="0" fontId="5" fillId="0" borderId="44" xfId="0" applyFont="1" applyFill="1" applyBorder="1"/>
    <xf numFmtId="0" fontId="5" fillId="0" borderId="42" xfId="0" applyFont="1" applyFill="1" applyBorder="1" applyAlignment="1"/>
    <xf numFmtId="0" fontId="5" fillId="0" borderId="44" xfId="0" applyFont="1" applyFill="1" applyBorder="1" applyAlignment="1"/>
    <xf numFmtId="0" fontId="8" fillId="0" borderId="46" xfId="0" applyFont="1" applyFill="1" applyBorder="1" applyAlignment="1"/>
    <xf numFmtId="0" fontId="8" fillId="0" borderId="47" xfId="0" applyFont="1" applyFill="1" applyBorder="1"/>
    <xf numFmtId="0" fontId="8" fillId="0" borderId="48" xfId="0" applyFont="1" applyFill="1" applyBorder="1" applyAlignment="1"/>
    <xf numFmtId="0" fontId="8" fillId="0" borderId="49" xfId="0" applyFont="1" applyFill="1" applyBorder="1"/>
    <xf numFmtId="0" fontId="8" fillId="0" borderId="50" xfId="0" applyFont="1" applyFill="1" applyBorder="1"/>
    <xf numFmtId="0" fontId="8" fillId="0" borderId="51" xfId="0" applyFont="1" applyFill="1" applyBorder="1" applyAlignment="1"/>
    <xf numFmtId="0" fontId="8" fillId="0" borderId="45" xfId="0" applyFont="1" applyFill="1" applyBorder="1"/>
    <xf numFmtId="0" fontId="8" fillId="0" borderId="52" xfId="0" applyFont="1" applyFill="1" applyBorder="1"/>
    <xf numFmtId="0" fontId="8" fillId="0" borderId="6" xfId="0" applyFont="1" applyFill="1" applyBorder="1"/>
    <xf numFmtId="0" fontId="8" fillId="0" borderId="53" xfId="0" applyFont="1" applyFill="1" applyBorder="1" applyAlignment="1"/>
    <xf numFmtId="0" fontId="8" fillId="0" borderId="45" xfId="0" applyFont="1" applyFill="1" applyBorder="1" applyAlignment="1"/>
    <xf numFmtId="0" fontId="8" fillId="0" borderId="54" xfId="0" applyFont="1" applyFill="1" applyBorder="1"/>
    <xf numFmtId="0" fontId="5" fillId="2" borderId="55" xfId="0" applyFont="1" applyFill="1" applyBorder="1"/>
    <xf numFmtId="0" fontId="4" fillId="2" borderId="10" xfId="0" applyFont="1" applyFill="1" applyBorder="1" applyAlignment="1">
      <alignment textRotation="90"/>
    </xf>
    <xf numFmtId="0" fontId="5" fillId="2" borderId="56" xfId="0" applyFont="1" applyFill="1" applyBorder="1"/>
    <xf numFmtId="0" fontId="8" fillId="0" borderId="42" xfId="0" applyFont="1" applyFill="1" applyBorder="1" applyAlignment="1"/>
    <xf numFmtId="0" fontId="8" fillId="0" borderId="52" xfId="0" applyFont="1" applyFill="1" applyBorder="1" applyAlignment="1"/>
    <xf numFmtId="0" fontId="5" fillId="2" borderId="55" xfId="0" applyFont="1" applyFill="1" applyBorder="1" applyAlignment="1">
      <alignment textRotation="90"/>
    </xf>
    <xf numFmtId="0" fontId="4" fillId="2" borderId="55" xfId="0" applyFont="1" applyFill="1" applyBorder="1" applyAlignment="1">
      <alignment textRotation="90"/>
    </xf>
    <xf numFmtId="0" fontId="8" fillId="0" borderId="57" xfId="0" applyFont="1" applyFill="1" applyBorder="1"/>
    <xf numFmtId="0" fontId="8" fillId="0" borderId="58" xfId="0" applyFont="1" applyFill="1" applyBorder="1" applyAlignment="1"/>
    <xf numFmtId="0" fontId="8" fillId="0" borderId="59" xfId="0" applyFont="1" applyFill="1" applyBorder="1"/>
    <xf numFmtId="0" fontId="5" fillId="0" borderId="58" xfId="0" applyFont="1" applyFill="1" applyBorder="1" applyAlignment="1"/>
    <xf numFmtId="0" fontId="5" fillId="0" borderId="59" xfId="0" applyFont="1" applyFill="1" applyBorder="1"/>
    <xf numFmtId="0" fontId="5" fillId="0" borderId="53" xfId="0" applyFont="1" applyFill="1" applyBorder="1" applyAlignment="1"/>
    <xf numFmtId="0" fontId="5" fillId="0" borderId="37" xfId="0" applyFont="1" applyFill="1" applyBorder="1"/>
    <xf numFmtId="0" fontId="8" fillId="0" borderId="60" xfId="0" applyFont="1" applyFill="1" applyBorder="1" applyAlignment="1"/>
    <xf numFmtId="0" fontId="8" fillId="0" borderId="60" xfId="0" applyFont="1" applyFill="1" applyBorder="1"/>
    <xf numFmtId="0" fontId="8" fillId="0" borderId="61" xfId="0" applyFont="1" applyFill="1" applyBorder="1" applyAlignment="1"/>
    <xf numFmtId="0" fontId="8" fillId="0" borderId="61" xfId="0" applyFont="1" applyFill="1" applyBorder="1"/>
    <xf numFmtId="0" fontId="8" fillId="0" borderId="62" xfId="0" applyFont="1" applyFill="1" applyBorder="1" applyAlignment="1"/>
    <xf numFmtId="0" fontId="8" fillId="0" borderId="62" xfId="0" applyFont="1" applyFill="1" applyBorder="1"/>
    <xf numFmtId="0" fontId="8" fillId="0" borderId="59" xfId="0" applyFont="1" applyFill="1" applyBorder="1" applyAlignment="1"/>
    <xf numFmtId="0" fontId="3" fillId="0" borderId="8" xfId="0" applyFont="1" applyFill="1" applyBorder="1"/>
    <xf numFmtId="0" fontId="5" fillId="0" borderId="2" xfId="0" applyFont="1" applyFill="1" applyBorder="1"/>
    <xf numFmtId="0" fontId="3" fillId="0" borderId="23" xfId="0" applyFont="1" applyFill="1" applyBorder="1"/>
    <xf numFmtId="0" fontId="5" fillId="0" borderId="15" xfId="0" applyFont="1" applyFill="1" applyBorder="1"/>
    <xf numFmtId="0" fontId="3" fillId="0" borderId="19" xfId="0" applyFont="1" applyFill="1" applyBorder="1"/>
    <xf numFmtId="0" fontId="8" fillId="0" borderId="22" xfId="0" applyFont="1" applyFill="1" applyBorder="1"/>
    <xf numFmtId="0" fontId="8" fillId="0" borderId="8" xfId="0" applyFont="1" applyFill="1" applyBorder="1" applyAlignment="1"/>
    <xf numFmtId="0" fontId="8" fillId="0" borderId="63" xfId="0" applyFont="1" applyFill="1" applyBorder="1"/>
    <xf numFmtId="0" fontId="8" fillId="0" borderId="64" xfId="0" applyFont="1" applyFill="1" applyBorder="1" applyAlignment="1"/>
    <xf numFmtId="0" fontId="8" fillId="0" borderId="64" xfId="0" applyFont="1" applyFill="1" applyBorder="1"/>
    <xf numFmtId="0" fontId="2" fillId="0" borderId="8" xfId="0" applyFont="1" applyFill="1" applyBorder="1"/>
    <xf numFmtId="0" fontId="2" fillId="0" borderId="0" xfId="0" applyFont="1" applyFill="1"/>
    <xf numFmtId="0" fontId="8" fillId="0" borderId="65" xfId="0" applyFont="1" applyFill="1" applyBorder="1"/>
    <xf numFmtId="0" fontId="8" fillId="0" borderId="66" xfId="0" applyFont="1" applyFill="1" applyBorder="1"/>
    <xf numFmtId="0" fontId="8" fillId="0" borderId="67" xfId="0" applyFont="1" applyFill="1" applyBorder="1"/>
    <xf numFmtId="0" fontId="8" fillId="0" borderId="68" xfId="0" applyFont="1" applyFill="1" applyBorder="1"/>
    <xf numFmtId="0" fontId="5" fillId="0" borderId="68" xfId="0" applyFont="1" applyFill="1" applyBorder="1"/>
    <xf numFmtId="0" fontId="5" fillId="0" borderId="67" xfId="0" applyFont="1" applyFill="1" applyBorder="1"/>
    <xf numFmtId="0" fontId="1" fillId="0" borderId="8" xfId="0" applyFont="1" applyFill="1" applyBorder="1"/>
    <xf numFmtId="0" fontId="8" fillId="0" borderId="69" xfId="0" applyFont="1" applyFill="1" applyBorder="1"/>
    <xf numFmtId="0" fontId="5" fillId="0" borderId="48" xfId="0" applyFont="1" applyFill="1" applyBorder="1" applyAlignment="1"/>
    <xf numFmtId="0" fontId="5" fillId="0" borderId="38" xfId="0" applyFont="1" applyFill="1" applyBorder="1"/>
    <xf numFmtId="0" fontId="8" fillId="0" borderId="17" xfId="0" applyFont="1" applyFill="1" applyBorder="1"/>
    <xf numFmtId="0" fontId="5" fillId="0" borderId="38" xfId="0" applyFont="1" applyFill="1" applyBorder="1" applyAlignment="1"/>
    <xf numFmtId="0" fontId="5" fillId="0" borderId="37" xfId="0" applyFont="1" applyFill="1" applyBorder="1" applyAlignment="1"/>
    <xf numFmtId="0" fontId="3" fillId="0" borderId="6" xfId="0" applyFont="1" applyFill="1" applyBorder="1"/>
    <xf numFmtId="0" fontId="1" fillId="0" borderId="19" xfId="0" applyFont="1" applyFill="1" applyBorder="1"/>
    <xf numFmtId="0" fontId="3" fillId="0" borderId="5" xfId="0" applyFont="1" applyFill="1" applyBorder="1"/>
    <xf numFmtId="0" fontId="8" fillId="0" borderId="70" xfId="0" applyFont="1" applyFill="1" applyBorder="1"/>
    <xf numFmtId="0" fontId="8" fillId="0" borderId="43" xfId="0" applyFont="1" applyFill="1" applyBorder="1" applyAlignment="1"/>
    <xf numFmtId="0" fontId="8" fillId="0" borderId="44" xfId="0" applyFont="1" applyFill="1" applyBorder="1"/>
    <xf numFmtId="0" fontId="8" fillId="0" borderId="7" xfId="0" applyFont="1" applyFill="1" applyBorder="1"/>
    <xf numFmtId="0" fontId="8" fillId="0" borderId="7" xfId="0" applyFont="1" applyFill="1" applyBorder="1" applyAlignment="1"/>
    <xf numFmtId="0" fontId="8" fillId="0" borderId="71" xfId="0" applyFont="1" applyFill="1" applyBorder="1"/>
    <xf numFmtId="0" fontId="8" fillId="0" borderId="72" xfId="0" applyFont="1" applyFill="1" applyBorder="1"/>
    <xf numFmtId="0" fontId="8" fillId="0" borderId="73" xfId="0" applyFont="1" applyFill="1" applyBorder="1"/>
    <xf numFmtId="0" fontId="7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C1" workbookViewId="0">
      <pane ySplit="2" topLeftCell="A9" activePane="bottomLeft" state="frozen"/>
      <selection pane="bottomLeft" activeCell="U9" sqref="U9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1" customWidth="1"/>
    <col min="5" max="5" width="6.5" style="1" customWidth="1"/>
    <col min="6" max="6" width="6.6640625" style="1" customWidth="1"/>
    <col min="7" max="7" width="5.5" style="11" customWidth="1"/>
    <col min="8" max="11" width="5.83203125" style="1" customWidth="1"/>
    <col min="12" max="12" width="7.5" style="1" customWidth="1"/>
    <col min="13" max="13" width="5.5" style="1" customWidth="1"/>
    <col min="14" max="15" width="7.83203125" style="1" customWidth="1"/>
    <col min="16" max="16" width="5.6640625" style="1" customWidth="1"/>
    <col min="17" max="17" width="6.33203125" style="1" customWidth="1"/>
    <col min="18" max="18" width="6.6640625" style="1" customWidth="1"/>
    <col min="19" max="19" width="7.6640625" style="9" customWidth="1"/>
    <col min="20" max="16384" width="9.1640625" style="1"/>
  </cols>
  <sheetData>
    <row r="1" spans="1:19" ht="18" thickBot="1">
      <c r="A1" s="144" t="s">
        <v>43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s="45" customFormat="1" ht="62" thickTop="1" thickBot="1">
      <c r="B2" s="46" t="s">
        <v>0</v>
      </c>
      <c r="C2" s="48" t="s">
        <v>44</v>
      </c>
      <c r="D2" s="48" t="s">
        <v>45</v>
      </c>
      <c r="E2" s="48" t="s">
        <v>46</v>
      </c>
      <c r="F2" s="48" t="s">
        <v>67</v>
      </c>
      <c r="G2" s="49" t="s">
        <v>48</v>
      </c>
      <c r="H2" s="49" t="s">
        <v>49</v>
      </c>
      <c r="I2" s="49" t="s">
        <v>97</v>
      </c>
      <c r="J2" s="49" t="s">
        <v>98</v>
      </c>
      <c r="K2" s="49" t="s">
        <v>99</v>
      </c>
      <c r="L2" s="49" t="s">
        <v>54</v>
      </c>
      <c r="M2" s="49" t="s">
        <v>53</v>
      </c>
      <c r="N2" s="49" t="s">
        <v>50</v>
      </c>
      <c r="O2" s="49" t="s">
        <v>51</v>
      </c>
      <c r="P2" s="50" t="s">
        <v>52</v>
      </c>
      <c r="Q2" s="49" t="s">
        <v>55</v>
      </c>
      <c r="R2" s="51" t="s">
        <v>56</v>
      </c>
      <c r="S2" s="59" t="s">
        <v>17</v>
      </c>
    </row>
    <row r="3" spans="1:19" ht="17" thickTop="1" thickBot="1">
      <c r="A3" s="36" t="s">
        <v>1</v>
      </c>
      <c r="B3" s="87"/>
      <c r="C3" s="42"/>
      <c r="D3" s="44"/>
      <c r="E3" s="42"/>
      <c r="F3" s="42"/>
      <c r="G3" s="88" t="s">
        <v>47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89"/>
    </row>
    <row r="4" spans="1:19" ht="16" thickTop="1">
      <c r="A4" s="21" t="s">
        <v>25</v>
      </c>
      <c r="B4" s="37"/>
      <c r="C4" s="21">
        <v>3</v>
      </c>
      <c r="D4" s="85"/>
      <c r="E4" s="81"/>
      <c r="F4" s="21">
        <v>2</v>
      </c>
      <c r="G4" s="21">
        <v>4</v>
      </c>
      <c r="H4" s="21">
        <v>5</v>
      </c>
      <c r="I4" s="21"/>
      <c r="J4" s="21"/>
      <c r="K4" s="21"/>
      <c r="L4" s="21"/>
      <c r="M4" s="21"/>
      <c r="N4" s="21"/>
      <c r="O4" s="21"/>
      <c r="P4" s="28"/>
      <c r="Q4" s="21"/>
      <c r="R4" s="86"/>
      <c r="S4" s="61">
        <f t="shared" ref="S4:S14" si="0">SUM(C4:R4)</f>
        <v>14</v>
      </c>
    </row>
    <row r="5" spans="1:19">
      <c r="A5" s="22" t="s">
        <v>27</v>
      </c>
      <c r="B5" s="38"/>
      <c r="C5" s="16">
        <v>4</v>
      </c>
      <c r="D5" s="62"/>
      <c r="E5" s="63"/>
      <c r="F5" s="16">
        <v>0</v>
      </c>
      <c r="G5" s="16">
        <v>5</v>
      </c>
      <c r="H5" s="16">
        <v>0</v>
      </c>
      <c r="I5" s="16"/>
      <c r="J5" s="16"/>
      <c r="K5" s="16"/>
      <c r="L5" s="16"/>
      <c r="M5" s="16"/>
      <c r="N5" s="16"/>
      <c r="O5" s="16"/>
      <c r="P5" s="22"/>
      <c r="Q5" s="16"/>
      <c r="R5" s="35"/>
      <c r="S5" s="47">
        <f t="shared" si="0"/>
        <v>9</v>
      </c>
    </row>
    <row r="6" spans="1:19">
      <c r="A6" s="22" t="s">
        <v>66</v>
      </c>
      <c r="B6" s="38"/>
      <c r="C6" s="16">
        <v>0</v>
      </c>
      <c r="D6" s="62"/>
      <c r="E6" s="63"/>
      <c r="F6" s="16">
        <v>5</v>
      </c>
      <c r="G6" s="16">
        <v>1</v>
      </c>
      <c r="H6" s="16">
        <v>0</v>
      </c>
      <c r="I6" s="16"/>
      <c r="J6" s="16"/>
      <c r="K6" s="16"/>
      <c r="L6" s="16"/>
      <c r="M6" s="16"/>
      <c r="N6" s="16"/>
      <c r="O6" s="16"/>
      <c r="P6" s="22"/>
      <c r="Q6" s="16"/>
      <c r="R6" s="35"/>
      <c r="S6" s="47">
        <f t="shared" si="0"/>
        <v>6</v>
      </c>
    </row>
    <row r="7" spans="1:19">
      <c r="A7" s="22" t="s">
        <v>36</v>
      </c>
      <c r="B7" s="38"/>
      <c r="C7" s="16">
        <v>5</v>
      </c>
      <c r="D7" s="62"/>
      <c r="E7" s="63"/>
      <c r="F7" s="16">
        <v>0</v>
      </c>
      <c r="G7" s="16">
        <v>0</v>
      </c>
      <c r="H7" s="16">
        <v>0</v>
      </c>
      <c r="I7" s="16"/>
      <c r="J7" s="16"/>
      <c r="K7" s="16"/>
      <c r="L7" s="16"/>
      <c r="M7" s="16"/>
      <c r="N7" s="16"/>
      <c r="O7" s="16"/>
      <c r="P7" s="22"/>
      <c r="Q7" s="16"/>
      <c r="R7" s="35"/>
      <c r="S7" s="47">
        <f t="shared" si="0"/>
        <v>5</v>
      </c>
    </row>
    <row r="8" spans="1:19">
      <c r="A8" s="22" t="s">
        <v>69</v>
      </c>
      <c r="B8" s="38"/>
      <c r="C8" s="16">
        <v>0</v>
      </c>
      <c r="D8" s="62"/>
      <c r="E8" s="63"/>
      <c r="F8" s="16">
        <v>3</v>
      </c>
      <c r="G8" s="16">
        <v>2</v>
      </c>
      <c r="H8" s="16">
        <v>0</v>
      </c>
      <c r="I8" s="16"/>
      <c r="J8" s="16"/>
      <c r="K8" s="16"/>
      <c r="L8" s="16"/>
      <c r="M8" s="16"/>
      <c r="N8" s="16"/>
      <c r="O8" s="16"/>
      <c r="P8" s="22"/>
      <c r="Q8" s="16"/>
      <c r="R8" s="35"/>
      <c r="S8" s="47">
        <f t="shared" si="0"/>
        <v>5</v>
      </c>
    </row>
    <row r="9" spans="1:19">
      <c r="A9" s="22" t="s">
        <v>37</v>
      </c>
      <c r="B9" s="38"/>
      <c r="C9" s="16">
        <v>2</v>
      </c>
      <c r="D9" s="107"/>
      <c r="E9" s="96"/>
      <c r="F9" s="16">
        <v>0</v>
      </c>
      <c r="G9" s="16">
        <v>3</v>
      </c>
      <c r="H9" s="16">
        <v>0</v>
      </c>
      <c r="I9" s="16"/>
      <c r="J9" s="16"/>
      <c r="K9" s="16"/>
      <c r="L9" s="16"/>
      <c r="M9" s="16"/>
      <c r="N9" s="16"/>
      <c r="O9" s="16"/>
      <c r="P9" s="22"/>
      <c r="Q9" s="16"/>
      <c r="R9" s="33"/>
      <c r="S9" s="55">
        <f t="shared" si="0"/>
        <v>5</v>
      </c>
    </row>
    <row r="10" spans="1:19">
      <c r="A10" s="22" t="s">
        <v>68</v>
      </c>
      <c r="B10" s="38"/>
      <c r="C10" s="16">
        <v>0</v>
      </c>
      <c r="D10" s="107"/>
      <c r="E10" s="96"/>
      <c r="F10" s="16">
        <v>4</v>
      </c>
      <c r="G10" s="16">
        <v>0</v>
      </c>
      <c r="H10" s="16">
        <v>0</v>
      </c>
      <c r="I10" s="16"/>
      <c r="J10" s="16"/>
      <c r="K10" s="16"/>
      <c r="L10" s="16"/>
      <c r="M10" s="16"/>
      <c r="N10" s="16"/>
      <c r="O10" s="16"/>
      <c r="P10" s="22"/>
      <c r="Q10" s="16"/>
      <c r="R10" s="33"/>
      <c r="S10" s="55">
        <f t="shared" si="0"/>
        <v>4</v>
      </c>
    </row>
    <row r="11" spans="1:19">
      <c r="A11" s="22" t="s">
        <v>40</v>
      </c>
      <c r="B11" s="38"/>
      <c r="C11" s="16">
        <v>0</v>
      </c>
      <c r="D11" s="107"/>
      <c r="E11" s="96"/>
      <c r="F11" s="16">
        <v>0</v>
      </c>
      <c r="G11" s="16">
        <v>0</v>
      </c>
      <c r="H11" s="16">
        <v>4</v>
      </c>
      <c r="I11" s="16"/>
      <c r="J11" s="16"/>
      <c r="K11" s="16"/>
      <c r="L11" s="16"/>
      <c r="M11" s="16"/>
      <c r="N11" s="16"/>
      <c r="O11" s="16"/>
      <c r="P11" s="22"/>
      <c r="Q11" s="16"/>
      <c r="R11" s="33"/>
      <c r="S11" s="55">
        <f t="shared" si="0"/>
        <v>4</v>
      </c>
    </row>
    <row r="12" spans="1:19">
      <c r="A12" s="22" t="s">
        <v>10</v>
      </c>
      <c r="B12" s="38"/>
      <c r="C12" s="16">
        <v>0</v>
      </c>
      <c r="D12" s="107"/>
      <c r="E12" s="96"/>
      <c r="F12" s="16">
        <v>0</v>
      </c>
      <c r="G12" s="16">
        <v>0</v>
      </c>
      <c r="H12" s="16">
        <v>3</v>
      </c>
      <c r="I12" s="16"/>
      <c r="J12" s="16"/>
      <c r="K12" s="16"/>
      <c r="L12" s="16"/>
      <c r="M12" s="16"/>
      <c r="N12" s="16"/>
      <c r="O12" s="16"/>
      <c r="P12" s="22"/>
      <c r="Q12" s="16"/>
      <c r="R12" s="33"/>
      <c r="S12" s="55">
        <f t="shared" si="0"/>
        <v>3</v>
      </c>
    </row>
    <row r="13" spans="1:19">
      <c r="A13" s="22" t="s">
        <v>38</v>
      </c>
      <c r="B13" s="38"/>
      <c r="C13" s="16">
        <v>1</v>
      </c>
      <c r="D13" s="107"/>
      <c r="E13" s="96"/>
      <c r="F13" s="16">
        <v>0</v>
      </c>
      <c r="G13" s="16">
        <v>0</v>
      </c>
      <c r="H13" s="16">
        <v>0</v>
      </c>
      <c r="I13" s="16"/>
      <c r="J13" s="16"/>
      <c r="K13" s="16"/>
      <c r="L13" s="16"/>
      <c r="M13" s="16"/>
      <c r="N13" s="16"/>
      <c r="O13" s="16"/>
      <c r="P13" s="22"/>
      <c r="Q13" s="16"/>
      <c r="R13" s="33"/>
      <c r="S13" s="55">
        <f t="shared" si="0"/>
        <v>1</v>
      </c>
    </row>
    <row r="14" spans="1:19" ht="16" thickBot="1">
      <c r="A14" s="22" t="s">
        <v>70</v>
      </c>
      <c r="B14" s="38"/>
      <c r="C14" s="16">
        <v>0</v>
      </c>
      <c r="D14" s="64"/>
      <c r="E14" s="65"/>
      <c r="F14" s="16">
        <v>1</v>
      </c>
      <c r="G14" s="16">
        <v>0</v>
      </c>
      <c r="H14" s="16">
        <v>0</v>
      </c>
      <c r="I14" s="16"/>
      <c r="J14" s="16"/>
      <c r="K14" s="16"/>
      <c r="L14" s="16"/>
      <c r="M14" s="16"/>
      <c r="N14" s="16"/>
      <c r="O14" s="16"/>
      <c r="P14" s="22"/>
      <c r="Q14" s="16"/>
      <c r="R14" s="58"/>
      <c r="S14" s="57">
        <f t="shared" si="0"/>
        <v>1</v>
      </c>
    </row>
    <row r="15" spans="1:19" ht="16" thickBot="1">
      <c r="A15" s="41" t="s">
        <v>2</v>
      </c>
      <c r="B15" s="40"/>
      <c r="C15" s="42"/>
      <c r="D15" s="43"/>
      <c r="E15" s="42"/>
      <c r="F15" s="42"/>
      <c r="G15" s="44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0"/>
      <c r="S15" s="60"/>
    </row>
    <row r="16" spans="1:19" ht="16" thickTop="1">
      <c r="A16" s="21" t="s">
        <v>15</v>
      </c>
      <c r="B16" s="38"/>
      <c r="C16" s="21">
        <v>2</v>
      </c>
      <c r="D16" s="75"/>
      <c r="E16" s="81"/>
      <c r="F16" s="32">
        <v>4</v>
      </c>
      <c r="G16" s="21">
        <v>0</v>
      </c>
      <c r="H16" s="32">
        <v>0</v>
      </c>
      <c r="I16" s="21"/>
      <c r="J16" s="32"/>
      <c r="K16" s="21"/>
      <c r="L16" s="21"/>
      <c r="M16" s="21"/>
      <c r="N16" s="21"/>
      <c r="O16" s="21"/>
      <c r="P16" s="32"/>
      <c r="Q16" s="21"/>
      <c r="R16" s="28"/>
      <c r="S16" s="61">
        <f t="shared" ref="S16:S32" si="1">SUM(C16:R16)</f>
        <v>6</v>
      </c>
    </row>
    <row r="17" spans="1:19">
      <c r="A17" s="108" t="s">
        <v>75</v>
      </c>
      <c r="B17" s="39"/>
      <c r="C17" s="5">
        <v>0</v>
      </c>
      <c r="D17" s="128"/>
      <c r="E17" s="129"/>
      <c r="F17" s="8">
        <v>0</v>
      </c>
      <c r="G17" s="5">
        <v>5</v>
      </c>
      <c r="H17" s="8">
        <v>1</v>
      </c>
      <c r="I17" s="5"/>
      <c r="J17" s="8"/>
      <c r="K17" s="5"/>
      <c r="L17" s="5"/>
      <c r="M17" s="5"/>
      <c r="N17" s="5"/>
      <c r="O17" s="5"/>
      <c r="P17" s="8"/>
      <c r="Q17" s="5"/>
      <c r="R17" s="7"/>
      <c r="S17" s="47">
        <f t="shared" si="1"/>
        <v>6</v>
      </c>
    </row>
    <row r="18" spans="1:19">
      <c r="A18" s="17" t="s">
        <v>39</v>
      </c>
      <c r="B18" s="38"/>
      <c r="C18" s="17">
        <v>5</v>
      </c>
      <c r="D18" s="77"/>
      <c r="E18" s="63"/>
      <c r="F18" s="33">
        <v>0</v>
      </c>
      <c r="G18" s="17">
        <v>0</v>
      </c>
      <c r="H18" s="33">
        <v>0</v>
      </c>
      <c r="I18" s="17"/>
      <c r="J18" s="33"/>
      <c r="K18" s="17"/>
      <c r="L18" s="17"/>
      <c r="M18" s="17"/>
      <c r="N18" s="17"/>
      <c r="O18" s="17"/>
      <c r="P18" s="33"/>
      <c r="Q18" s="17"/>
      <c r="R18" s="35"/>
      <c r="S18" s="47">
        <f t="shared" si="1"/>
        <v>5</v>
      </c>
    </row>
    <row r="19" spans="1:19">
      <c r="A19" s="108" t="s">
        <v>71</v>
      </c>
      <c r="B19" s="39"/>
      <c r="C19" s="5">
        <v>0</v>
      </c>
      <c r="D19" s="128"/>
      <c r="E19" s="129"/>
      <c r="F19" s="8">
        <v>5</v>
      </c>
      <c r="G19" s="5">
        <v>0</v>
      </c>
      <c r="H19" s="8">
        <v>0</v>
      </c>
      <c r="I19" s="5"/>
      <c r="J19" s="8"/>
      <c r="K19" s="5"/>
      <c r="L19" s="5"/>
      <c r="M19" s="5"/>
      <c r="N19" s="5"/>
      <c r="O19" s="5"/>
      <c r="P19" s="8"/>
      <c r="Q19" s="5"/>
      <c r="R19" s="7"/>
      <c r="S19" s="47">
        <f t="shared" si="1"/>
        <v>5</v>
      </c>
    </row>
    <row r="20" spans="1:19">
      <c r="A20" s="17" t="s">
        <v>40</v>
      </c>
      <c r="B20" s="38"/>
      <c r="C20" s="17">
        <v>3</v>
      </c>
      <c r="D20" s="77"/>
      <c r="E20" s="63"/>
      <c r="F20" s="33">
        <v>0</v>
      </c>
      <c r="G20" s="17">
        <v>0</v>
      </c>
      <c r="H20" s="33">
        <v>2</v>
      </c>
      <c r="I20" s="17"/>
      <c r="J20" s="33"/>
      <c r="K20" s="17"/>
      <c r="L20" s="17"/>
      <c r="M20" s="17"/>
      <c r="N20" s="17"/>
      <c r="O20" s="17"/>
      <c r="P20" s="33"/>
      <c r="Q20" s="17"/>
      <c r="R20" s="35"/>
      <c r="S20" s="47">
        <f t="shared" si="1"/>
        <v>5</v>
      </c>
    </row>
    <row r="21" spans="1:19">
      <c r="A21" s="126" t="s">
        <v>96</v>
      </c>
      <c r="B21" s="39"/>
      <c r="C21" s="5">
        <v>0</v>
      </c>
      <c r="D21" s="128"/>
      <c r="E21" s="129"/>
      <c r="F21" s="8">
        <v>0</v>
      </c>
      <c r="G21" s="5">
        <v>0</v>
      </c>
      <c r="H21" s="8">
        <v>5</v>
      </c>
      <c r="I21" s="5"/>
      <c r="J21" s="8"/>
      <c r="K21" s="5"/>
      <c r="L21" s="5"/>
      <c r="M21" s="5"/>
      <c r="N21" s="5"/>
      <c r="O21" s="5"/>
      <c r="P21" s="8"/>
      <c r="Q21" s="5"/>
      <c r="R21" s="7"/>
      <c r="S21" s="47">
        <f t="shared" si="1"/>
        <v>5</v>
      </c>
    </row>
    <row r="22" spans="1:19">
      <c r="A22" s="17" t="s">
        <v>27</v>
      </c>
      <c r="B22" s="38"/>
      <c r="C22" s="17">
        <v>4</v>
      </c>
      <c r="D22" s="77"/>
      <c r="E22" s="63"/>
      <c r="F22" s="33">
        <v>0</v>
      </c>
      <c r="G22" s="17">
        <v>0</v>
      </c>
      <c r="H22" s="33">
        <v>0</v>
      </c>
      <c r="I22" s="17"/>
      <c r="J22" s="33"/>
      <c r="K22" s="17"/>
      <c r="L22" s="17"/>
      <c r="M22" s="17"/>
      <c r="N22" s="17"/>
      <c r="O22" s="17"/>
      <c r="P22" s="33"/>
      <c r="Q22" s="17"/>
      <c r="R22" s="35"/>
      <c r="S22" s="47">
        <f t="shared" si="1"/>
        <v>4</v>
      </c>
    </row>
    <row r="23" spans="1:19">
      <c r="A23" s="108" t="s">
        <v>76</v>
      </c>
      <c r="B23" s="39"/>
      <c r="C23" s="5">
        <v>0</v>
      </c>
      <c r="D23" s="128"/>
      <c r="E23" s="129"/>
      <c r="F23" s="8">
        <v>0</v>
      </c>
      <c r="G23" s="5">
        <v>4</v>
      </c>
      <c r="H23" s="8">
        <v>0</v>
      </c>
      <c r="I23" s="5"/>
      <c r="J23" s="8"/>
      <c r="K23" s="5"/>
      <c r="L23" s="5"/>
      <c r="M23" s="5"/>
      <c r="N23" s="5"/>
      <c r="O23" s="5"/>
      <c r="P23" s="8"/>
      <c r="Q23" s="5"/>
      <c r="R23" s="8"/>
      <c r="S23" s="55">
        <f t="shared" si="1"/>
        <v>4</v>
      </c>
    </row>
    <row r="24" spans="1:19">
      <c r="A24" s="126" t="s">
        <v>95</v>
      </c>
      <c r="B24" s="39"/>
      <c r="C24" s="5">
        <v>0</v>
      </c>
      <c r="D24" s="128"/>
      <c r="E24" s="129"/>
      <c r="F24" s="8">
        <v>0</v>
      </c>
      <c r="G24" s="5">
        <v>0</v>
      </c>
      <c r="H24" s="8">
        <v>4</v>
      </c>
      <c r="I24" s="5"/>
      <c r="J24" s="8"/>
      <c r="K24" s="5"/>
      <c r="L24" s="5"/>
      <c r="M24" s="5"/>
      <c r="N24" s="5"/>
      <c r="O24" s="5"/>
      <c r="P24" s="8"/>
      <c r="Q24" s="5"/>
      <c r="R24" s="8"/>
      <c r="S24" s="55">
        <f t="shared" si="1"/>
        <v>4</v>
      </c>
    </row>
    <row r="25" spans="1:19">
      <c r="A25" s="108" t="s">
        <v>72</v>
      </c>
      <c r="B25" s="39"/>
      <c r="C25" s="5">
        <v>0</v>
      </c>
      <c r="D25" s="128"/>
      <c r="E25" s="129"/>
      <c r="F25" s="8">
        <v>3</v>
      </c>
      <c r="G25" s="5">
        <v>0</v>
      </c>
      <c r="H25" s="8">
        <v>0</v>
      </c>
      <c r="I25" s="5"/>
      <c r="J25" s="8"/>
      <c r="K25" s="5"/>
      <c r="L25" s="5"/>
      <c r="M25" s="5"/>
      <c r="N25" s="5"/>
      <c r="O25" s="5"/>
      <c r="P25" s="8"/>
      <c r="Q25" s="5"/>
      <c r="R25" s="8"/>
      <c r="S25" s="55">
        <f t="shared" si="1"/>
        <v>3</v>
      </c>
    </row>
    <row r="26" spans="1:19">
      <c r="A26" s="108" t="s">
        <v>77</v>
      </c>
      <c r="B26" s="39"/>
      <c r="C26" s="5">
        <v>0</v>
      </c>
      <c r="D26" s="128"/>
      <c r="E26" s="129"/>
      <c r="F26" s="8">
        <v>0</v>
      </c>
      <c r="G26" s="5">
        <v>3</v>
      </c>
      <c r="H26" s="8">
        <v>0</v>
      </c>
      <c r="I26" s="5"/>
      <c r="J26" s="8"/>
      <c r="K26" s="5"/>
      <c r="L26" s="5"/>
      <c r="M26" s="5"/>
      <c r="N26" s="5"/>
      <c r="O26" s="5"/>
      <c r="P26" s="8"/>
      <c r="Q26" s="5"/>
      <c r="R26" s="8"/>
      <c r="S26" s="55">
        <f t="shared" si="1"/>
        <v>3</v>
      </c>
    </row>
    <row r="27" spans="1:19">
      <c r="A27" s="126" t="s">
        <v>33</v>
      </c>
      <c r="B27" s="39"/>
      <c r="C27" s="5">
        <v>0</v>
      </c>
      <c r="D27" s="128"/>
      <c r="E27" s="129"/>
      <c r="F27" s="8">
        <v>0</v>
      </c>
      <c r="G27" s="5">
        <v>0</v>
      </c>
      <c r="H27" s="8">
        <v>3</v>
      </c>
      <c r="I27" s="5"/>
      <c r="J27" s="8"/>
      <c r="K27" s="5"/>
      <c r="L27" s="5"/>
      <c r="M27" s="5"/>
      <c r="N27" s="5"/>
      <c r="O27" s="5"/>
      <c r="P27" s="8"/>
      <c r="Q27" s="5"/>
      <c r="R27" s="8"/>
      <c r="S27" s="55">
        <f t="shared" si="1"/>
        <v>3</v>
      </c>
    </row>
    <row r="28" spans="1:19">
      <c r="A28" s="108" t="s">
        <v>73</v>
      </c>
      <c r="B28" s="39"/>
      <c r="C28" s="5">
        <v>0</v>
      </c>
      <c r="D28" s="128"/>
      <c r="E28" s="129"/>
      <c r="F28" s="8">
        <v>2</v>
      </c>
      <c r="G28" s="5">
        <v>0</v>
      </c>
      <c r="H28" s="8">
        <v>0</v>
      </c>
      <c r="I28" s="5"/>
      <c r="J28" s="8"/>
      <c r="K28" s="5"/>
      <c r="L28" s="5"/>
      <c r="M28" s="5"/>
      <c r="N28" s="5"/>
      <c r="O28" s="5"/>
      <c r="P28" s="8"/>
      <c r="Q28" s="5"/>
      <c r="R28" s="8"/>
      <c r="S28" s="55">
        <f t="shared" si="1"/>
        <v>2</v>
      </c>
    </row>
    <row r="29" spans="1:19">
      <c r="A29" s="108" t="s">
        <v>66</v>
      </c>
      <c r="B29" s="39"/>
      <c r="C29" s="5">
        <v>0</v>
      </c>
      <c r="D29" s="128"/>
      <c r="E29" s="129"/>
      <c r="F29" s="8">
        <v>0</v>
      </c>
      <c r="G29" s="5">
        <v>2</v>
      </c>
      <c r="H29" s="8">
        <v>0</v>
      </c>
      <c r="I29" s="5"/>
      <c r="J29" s="8"/>
      <c r="K29" s="5"/>
      <c r="L29" s="5"/>
      <c r="M29" s="5"/>
      <c r="N29" s="5"/>
      <c r="O29" s="5"/>
      <c r="P29" s="8"/>
      <c r="Q29" s="5"/>
      <c r="R29" s="8"/>
      <c r="S29" s="55">
        <f t="shared" si="1"/>
        <v>2</v>
      </c>
    </row>
    <row r="30" spans="1:19">
      <c r="A30" s="17" t="s">
        <v>26</v>
      </c>
      <c r="B30" s="38"/>
      <c r="C30" s="17">
        <v>1</v>
      </c>
      <c r="D30" s="77"/>
      <c r="E30" s="63"/>
      <c r="F30" s="33">
        <v>0</v>
      </c>
      <c r="G30" s="17">
        <v>0</v>
      </c>
      <c r="H30" s="33">
        <v>0</v>
      </c>
      <c r="I30" s="17"/>
      <c r="J30" s="33"/>
      <c r="K30" s="17"/>
      <c r="L30" s="17"/>
      <c r="M30" s="17"/>
      <c r="N30" s="17"/>
      <c r="O30" s="17"/>
      <c r="P30" s="33"/>
      <c r="Q30" s="17"/>
      <c r="R30" s="33"/>
      <c r="S30" s="55">
        <f t="shared" si="1"/>
        <v>1</v>
      </c>
    </row>
    <row r="31" spans="1:19">
      <c r="A31" s="118" t="s">
        <v>83</v>
      </c>
      <c r="B31" s="39"/>
      <c r="C31" s="5">
        <v>0</v>
      </c>
      <c r="D31" s="128"/>
      <c r="E31" s="129"/>
      <c r="F31" s="8">
        <v>1</v>
      </c>
      <c r="G31" s="5">
        <v>0</v>
      </c>
      <c r="H31" s="8">
        <v>0</v>
      </c>
      <c r="I31" s="5"/>
      <c r="J31" s="8"/>
      <c r="K31" s="5"/>
      <c r="L31" s="5"/>
      <c r="M31" s="5"/>
      <c r="N31" s="5"/>
      <c r="O31" s="5"/>
      <c r="P31" s="8"/>
      <c r="Q31" s="5"/>
      <c r="R31" s="8"/>
      <c r="S31" s="55">
        <f t="shared" si="1"/>
        <v>1</v>
      </c>
    </row>
    <row r="32" spans="1:19" ht="16" thickBot="1">
      <c r="A32" s="133" t="s">
        <v>28</v>
      </c>
      <c r="B32" s="39"/>
      <c r="C32" s="4">
        <v>0</v>
      </c>
      <c r="D32" s="99"/>
      <c r="E32" s="100"/>
      <c r="F32" s="12">
        <v>0</v>
      </c>
      <c r="G32" s="4">
        <v>1</v>
      </c>
      <c r="H32" s="12">
        <v>0</v>
      </c>
      <c r="I32" s="4"/>
      <c r="J32" s="12"/>
      <c r="K32" s="4"/>
      <c r="L32" s="4"/>
      <c r="M32" s="4"/>
      <c r="N32" s="4"/>
      <c r="O32" s="4"/>
      <c r="P32" s="8"/>
      <c r="Q32" s="5"/>
      <c r="R32" s="8"/>
      <c r="S32" s="57">
        <f t="shared" si="1"/>
        <v>1</v>
      </c>
    </row>
    <row r="33" spans="1:19" ht="17" thickTop="1" thickBot="1">
      <c r="A33" s="41" t="s">
        <v>3</v>
      </c>
      <c r="B33" s="40"/>
      <c r="C33" s="42"/>
      <c r="D33" s="43"/>
      <c r="E33" s="42"/>
      <c r="F33" s="42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56">
        <f t="shared" ref="S33:S49" si="2">SUM(C33:R33)</f>
        <v>0</v>
      </c>
    </row>
    <row r="34" spans="1:19">
      <c r="A34" s="21" t="s">
        <v>30</v>
      </c>
      <c r="B34" s="38"/>
      <c r="C34" s="21">
        <v>5</v>
      </c>
      <c r="D34" s="75"/>
      <c r="E34" s="81"/>
      <c r="F34" s="34">
        <v>4</v>
      </c>
      <c r="G34" s="21">
        <v>1</v>
      </c>
      <c r="H34" s="21">
        <v>0</v>
      </c>
      <c r="I34" s="34"/>
      <c r="J34" s="21"/>
      <c r="K34" s="34"/>
      <c r="L34" s="21"/>
      <c r="M34" s="21"/>
      <c r="N34" s="34"/>
      <c r="O34" s="21"/>
      <c r="P34" s="27"/>
      <c r="Q34" s="26"/>
      <c r="R34" s="32"/>
      <c r="S34" s="52">
        <f t="shared" ref="S34:S48" si="3">SUM(C34:R34)</f>
        <v>10</v>
      </c>
    </row>
    <row r="35" spans="1:19">
      <c r="A35" s="110" t="s">
        <v>13</v>
      </c>
      <c r="B35" s="39"/>
      <c r="C35" s="2">
        <v>0</v>
      </c>
      <c r="D35" s="128"/>
      <c r="E35" s="129"/>
      <c r="F35" s="6">
        <v>0</v>
      </c>
      <c r="G35" s="2">
        <v>2</v>
      </c>
      <c r="H35" s="2">
        <v>5</v>
      </c>
      <c r="I35" s="6"/>
      <c r="J35" s="2"/>
      <c r="K35" s="6"/>
      <c r="L35" s="2"/>
      <c r="M35" s="2"/>
      <c r="N35" s="6"/>
      <c r="O35" s="2"/>
      <c r="P35" s="10"/>
      <c r="Q35" s="2"/>
      <c r="R35" s="7"/>
      <c r="S35" s="47">
        <f t="shared" si="3"/>
        <v>7</v>
      </c>
    </row>
    <row r="36" spans="1:19">
      <c r="A36" s="110" t="s">
        <v>78</v>
      </c>
      <c r="B36" s="39"/>
      <c r="C36" s="2">
        <v>0</v>
      </c>
      <c r="D36" s="128"/>
      <c r="E36" s="129"/>
      <c r="F36" s="6">
        <v>5</v>
      </c>
      <c r="G36" s="2">
        <v>0</v>
      </c>
      <c r="H36" s="2">
        <v>0</v>
      </c>
      <c r="I36" s="6"/>
      <c r="J36" s="2"/>
      <c r="K36" s="6"/>
      <c r="L36" s="2"/>
      <c r="M36" s="2"/>
      <c r="N36" s="6"/>
      <c r="O36" s="2"/>
      <c r="P36" s="10"/>
      <c r="Q36" s="3"/>
      <c r="R36" s="7"/>
      <c r="S36" s="47">
        <f t="shared" si="3"/>
        <v>5</v>
      </c>
    </row>
    <row r="37" spans="1:19">
      <c r="A37" s="110" t="s">
        <v>82</v>
      </c>
      <c r="B37" s="39"/>
      <c r="C37" s="2">
        <v>0</v>
      </c>
      <c r="D37" s="128"/>
      <c r="E37" s="129"/>
      <c r="F37" s="6">
        <v>0</v>
      </c>
      <c r="G37" s="2">
        <v>5</v>
      </c>
      <c r="H37" s="2">
        <v>0</v>
      </c>
      <c r="I37" s="6"/>
      <c r="J37" s="2"/>
      <c r="K37" s="6"/>
      <c r="L37" s="2"/>
      <c r="M37" s="2"/>
      <c r="N37" s="6"/>
      <c r="O37" s="2"/>
      <c r="P37" s="10"/>
      <c r="Q37" s="3"/>
      <c r="R37" s="7"/>
      <c r="S37" s="47">
        <f t="shared" si="3"/>
        <v>5</v>
      </c>
    </row>
    <row r="38" spans="1:19">
      <c r="A38" s="29" t="s">
        <v>22</v>
      </c>
      <c r="B38" s="38"/>
      <c r="C38" s="26">
        <v>3</v>
      </c>
      <c r="D38" s="77"/>
      <c r="E38" s="63"/>
      <c r="F38" s="32">
        <v>0</v>
      </c>
      <c r="G38" s="26">
        <v>0</v>
      </c>
      <c r="H38" s="26">
        <v>2</v>
      </c>
      <c r="I38" s="32"/>
      <c r="J38" s="26"/>
      <c r="K38" s="32"/>
      <c r="L38" s="26"/>
      <c r="M38" s="26"/>
      <c r="N38" s="32"/>
      <c r="O38" s="26"/>
      <c r="P38" s="27"/>
      <c r="Q38" s="16"/>
      <c r="R38" s="35"/>
      <c r="S38" s="47">
        <f t="shared" si="3"/>
        <v>5</v>
      </c>
    </row>
    <row r="39" spans="1:19">
      <c r="A39" s="110" t="s">
        <v>37</v>
      </c>
      <c r="B39" s="39"/>
      <c r="C39" s="2">
        <v>2</v>
      </c>
      <c r="D39" s="128"/>
      <c r="E39" s="129"/>
      <c r="F39" s="6">
        <v>3</v>
      </c>
      <c r="G39" s="2">
        <v>0</v>
      </c>
      <c r="H39" s="2">
        <v>0</v>
      </c>
      <c r="I39" s="6"/>
      <c r="J39" s="2"/>
      <c r="K39" s="6"/>
      <c r="L39" s="2"/>
      <c r="M39" s="2"/>
      <c r="N39" s="6"/>
      <c r="O39" s="2"/>
      <c r="P39" s="10"/>
      <c r="Q39" s="3"/>
      <c r="R39" s="7"/>
      <c r="S39" s="47">
        <f t="shared" si="3"/>
        <v>5</v>
      </c>
    </row>
    <row r="40" spans="1:19">
      <c r="A40" s="27" t="s">
        <v>40</v>
      </c>
      <c r="B40" s="38"/>
      <c r="C40" s="16">
        <v>4</v>
      </c>
      <c r="D40" s="77"/>
      <c r="E40" s="63"/>
      <c r="F40" s="22">
        <v>0</v>
      </c>
      <c r="G40" s="16">
        <v>0</v>
      </c>
      <c r="H40" s="16">
        <v>0</v>
      </c>
      <c r="I40" s="35"/>
      <c r="J40" s="16"/>
      <c r="K40" s="35"/>
      <c r="L40" s="16"/>
      <c r="M40" s="16"/>
      <c r="N40" s="35"/>
      <c r="O40" s="16"/>
      <c r="P40" s="22"/>
      <c r="Q40" s="16"/>
      <c r="R40" s="35"/>
      <c r="S40" s="47">
        <f t="shared" si="3"/>
        <v>4</v>
      </c>
    </row>
    <row r="41" spans="1:19">
      <c r="A41" s="112" t="s">
        <v>33</v>
      </c>
      <c r="B41" s="39"/>
      <c r="C41" s="3">
        <v>0</v>
      </c>
      <c r="D41" s="128"/>
      <c r="E41" s="129"/>
      <c r="F41" s="111">
        <v>1</v>
      </c>
      <c r="G41" s="3">
        <v>3</v>
      </c>
      <c r="H41" s="3">
        <v>0</v>
      </c>
      <c r="I41" s="7"/>
      <c r="J41" s="3"/>
      <c r="K41" s="7"/>
      <c r="L41" s="3"/>
      <c r="M41" s="3"/>
      <c r="N41" s="7"/>
      <c r="O41" s="3"/>
      <c r="P41" s="111"/>
      <c r="Q41" s="3"/>
      <c r="R41" s="7"/>
      <c r="S41" s="47">
        <f t="shared" si="3"/>
        <v>4</v>
      </c>
    </row>
    <row r="42" spans="1:19">
      <c r="A42" s="112" t="s">
        <v>83</v>
      </c>
      <c r="B42" s="39"/>
      <c r="C42" s="2">
        <v>0</v>
      </c>
      <c r="D42" s="128"/>
      <c r="E42" s="129"/>
      <c r="F42" s="111">
        <v>0</v>
      </c>
      <c r="G42" s="3">
        <v>4</v>
      </c>
      <c r="H42" s="3">
        <v>0</v>
      </c>
      <c r="I42" s="7"/>
      <c r="J42" s="3"/>
      <c r="K42" s="7"/>
      <c r="L42" s="3"/>
      <c r="M42" s="3"/>
      <c r="N42" s="7"/>
      <c r="O42" s="3"/>
      <c r="P42" s="111"/>
      <c r="Q42" s="3"/>
      <c r="R42" s="7"/>
      <c r="S42" s="47">
        <f t="shared" si="3"/>
        <v>4</v>
      </c>
    </row>
    <row r="43" spans="1:19">
      <c r="A43" s="134" t="s">
        <v>14</v>
      </c>
      <c r="B43" s="39"/>
      <c r="C43" s="109">
        <v>0</v>
      </c>
      <c r="D43" s="128"/>
      <c r="E43" s="129"/>
      <c r="F43" s="10">
        <v>0</v>
      </c>
      <c r="G43" s="2">
        <v>0</v>
      </c>
      <c r="H43" s="2">
        <v>4</v>
      </c>
      <c r="I43" s="6"/>
      <c r="J43" s="2"/>
      <c r="K43" s="6"/>
      <c r="L43" s="2"/>
      <c r="M43" s="2"/>
      <c r="N43" s="6"/>
      <c r="O43" s="2"/>
      <c r="P43" s="10"/>
      <c r="Q43" s="2"/>
      <c r="R43" s="7"/>
      <c r="S43" s="47">
        <f t="shared" si="3"/>
        <v>4</v>
      </c>
    </row>
    <row r="44" spans="1:19">
      <c r="A44" s="134" t="s">
        <v>72</v>
      </c>
      <c r="B44" s="39"/>
      <c r="C44" s="109">
        <v>0</v>
      </c>
      <c r="D44" s="128"/>
      <c r="E44" s="129"/>
      <c r="F44" s="111">
        <v>0</v>
      </c>
      <c r="G44" s="3">
        <v>2</v>
      </c>
      <c r="H44" s="3">
        <v>1</v>
      </c>
      <c r="I44" s="7"/>
      <c r="J44" s="3"/>
      <c r="K44" s="7"/>
      <c r="L44" s="3"/>
      <c r="M44" s="3"/>
      <c r="N44" s="7"/>
      <c r="O44" s="3"/>
      <c r="P44" s="111"/>
      <c r="Q44" s="3"/>
      <c r="R44" s="7"/>
      <c r="S44" s="47">
        <f t="shared" si="3"/>
        <v>3</v>
      </c>
    </row>
    <row r="45" spans="1:19">
      <c r="A45" s="27" t="s">
        <v>26</v>
      </c>
      <c r="B45" s="38"/>
      <c r="C45" s="14">
        <v>0</v>
      </c>
      <c r="D45" s="77"/>
      <c r="E45" s="63"/>
      <c r="F45" s="20">
        <v>0</v>
      </c>
      <c r="G45" s="14">
        <v>0</v>
      </c>
      <c r="H45" s="14">
        <v>3</v>
      </c>
      <c r="I45" s="20"/>
      <c r="J45" s="26"/>
      <c r="K45" s="20"/>
      <c r="L45" s="14"/>
      <c r="M45" s="14"/>
      <c r="N45" s="20"/>
      <c r="O45" s="14"/>
      <c r="P45" s="53"/>
      <c r="Q45" s="14"/>
      <c r="R45" s="35"/>
      <c r="S45" s="47">
        <f t="shared" si="3"/>
        <v>3</v>
      </c>
    </row>
    <row r="46" spans="1:19">
      <c r="A46" s="135" t="s">
        <v>70</v>
      </c>
      <c r="B46" s="39"/>
      <c r="C46" s="5">
        <v>0</v>
      </c>
      <c r="D46" s="131"/>
      <c r="E46" s="129"/>
      <c r="F46" s="5">
        <v>2</v>
      </c>
      <c r="G46" s="5">
        <v>0</v>
      </c>
      <c r="H46" s="5">
        <v>0</v>
      </c>
      <c r="I46" s="13"/>
      <c r="J46" s="13"/>
      <c r="K46" s="13"/>
      <c r="L46" s="3"/>
      <c r="M46" s="5"/>
      <c r="N46" s="5"/>
      <c r="O46" s="5"/>
      <c r="P46" s="13"/>
      <c r="Q46" s="5"/>
      <c r="R46" s="7"/>
      <c r="S46" s="47">
        <f t="shared" si="3"/>
        <v>2</v>
      </c>
    </row>
    <row r="47" spans="1:19">
      <c r="A47" s="16" t="s">
        <v>41</v>
      </c>
      <c r="B47" s="38"/>
      <c r="C47" s="17">
        <v>1</v>
      </c>
      <c r="D47" s="62"/>
      <c r="E47" s="63"/>
      <c r="F47" s="17">
        <v>0</v>
      </c>
      <c r="G47" s="17">
        <v>0</v>
      </c>
      <c r="H47" s="17">
        <v>0</v>
      </c>
      <c r="I47" s="113"/>
      <c r="J47" s="113"/>
      <c r="K47" s="113"/>
      <c r="L47" s="16"/>
      <c r="M47" s="17"/>
      <c r="N47" s="17"/>
      <c r="O47" s="17"/>
      <c r="P47" s="113"/>
      <c r="Q47" s="17"/>
      <c r="R47" s="35"/>
      <c r="S47" s="47">
        <f t="shared" si="3"/>
        <v>1</v>
      </c>
    </row>
    <row r="48" spans="1:19" ht="16" thickBot="1">
      <c r="A48" s="16" t="s">
        <v>32</v>
      </c>
      <c r="B48" s="38"/>
      <c r="C48" s="17">
        <v>0</v>
      </c>
      <c r="D48" s="64"/>
      <c r="E48" s="65"/>
      <c r="F48" s="17">
        <v>0</v>
      </c>
      <c r="G48" s="17">
        <v>0</v>
      </c>
      <c r="H48" s="17">
        <v>0</v>
      </c>
      <c r="I48" s="17"/>
      <c r="J48" s="17"/>
      <c r="K48" s="17"/>
      <c r="L48" s="17"/>
      <c r="M48" s="17"/>
      <c r="N48" s="17"/>
      <c r="O48" s="17"/>
      <c r="P48" s="113"/>
      <c r="Q48" s="17"/>
      <c r="R48" s="33"/>
      <c r="S48" s="55">
        <f t="shared" si="3"/>
        <v>0</v>
      </c>
    </row>
    <row r="49" spans="1:19" ht="17" thickTop="1" thickBot="1">
      <c r="A49" s="41" t="s">
        <v>4</v>
      </c>
      <c r="B49" s="40"/>
      <c r="C49" s="42"/>
      <c r="D49" s="43"/>
      <c r="E49" s="42"/>
      <c r="F49" s="42"/>
      <c r="G49" s="44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56">
        <f t="shared" si="2"/>
        <v>0</v>
      </c>
    </row>
    <row r="50" spans="1:19">
      <c r="A50" s="30" t="s">
        <v>42</v>
      </c>
      <c r="B50" s="38"/>
      <c r="C50" s="23">
        <v>5</v>
      </c>
      <c r="D50" s="75"/>
      <c r="E50" s="81"/>
      <c r="F50" s="21">
        <v>0</v>
      </c>
      <c r="G50" s="24">
        <v>2</v>
      </c>
      <c r="H50" s="32">
        <v>0</v>
      </c>
      <c r="I50" s="21"/>
      <c r="J50" s="32"/>
      <c r="K50" s="21"/>
      <c r="L50" s="21"/>
      <c r="M50" s="21"/>
      <c r="N50" s="21"/>
      <c r="O50" s="26"/>
      <c r="P50" s="53"/>
      <c r="Q50" s="26"/>
      <c r="R50" s="32"/>
      <c r="S50" s="52">
        <f t="shared" ref="S50:S66" si="4">SUM(C50:R50)</f>
        <v>7</v>
      </c>
    </row>
    <row r="51" spans="1:19">
      <c r="A51" s="31" t="s">
        <v>28</v>
      </c>
      <c r="B51" s="38"/>
      <c r="C51" s="16">
        <v>2</v>
      </c>
      <c r="D51" s="77"/>
      <c r="E51" s="63"/>
      <c r="F51" s="16">
        <v>4</v>
      </c>
      <c r="G51" s="15">
        <v>0</v>
      </c>
      <c r="H51" s="22">
        <v>0</v>
      </c>
      <c r="I51" s="16"/>
      <c r="J51" s="35"/>
      <c r="K51" s="16"/>
      <c r="L51" s="16"/>
      <c r="M51" s="16"/>
      <c r="N51" s="16"/>
      <c r="O51" s="16"/>
      <c r="P51" s="22"/>
      <c r="Q51" s="16"/>
      <c r="R51" s="35"/>
      <c r="S51" s="47">
        <f t="shared" si="4"/>
        <v>6</v>
      </c>
    </row>
    <row r="52" spans="1:19">
      <c r="A52" s="31" t="s">
        <v>79</v>
      </c>
      <c r="B52" s="38"/>
      <c r="C52" s="20">
        <v>0</v>
      </c>
      <c r="D52" s="68"/>
      <c r="E52" s="69"/>
      <c r="F52" s="14">
        <v>5</v>
      </c>
      <c r="G52" s="19">
        <v>0</v>
      </c>
      <c r="H52" s="20">
        <v>0</v>
      </c>
      <c r="I52" s="14"/>
      <c r="J52" s="20"/>
      <c r="K52" s="14"/>
      <c r="L52" s="14"/>
      <c r="M52" s="14"/>
      <c r="N52" s="14"/>
      <c r="O52" s="14"/>
      <c r="P52" s="22"/>
      <c r="Q52" s="16"/>
      <c r="R52" s="35"/>
      <c r="S52" s="47">
        <f t="shared" si="4"/>
        <v>5</v>
      </c>
    </row>
    <row r="53" spans="1:19">
      <c r="A53" s="31" t="s">
        <v>32</v>
      </c>
      <c r="B53" s="38"/>
      <c r="C53" s="22">
        <v>0</v>
      </c>
      <c r="D53" s="77"/>
      <c r="E53" s="63"/>
      <c r="F53" s="16">
        <v>0</v>
      </c>
      <c r="G53" s="15">
        <v>5</v>
      </c>
      <c r="H53" s="35">
        <v>0</v>
      </c>
      <c r="I53" s="16"/>
      <c r="J53" s="35"/>
      <c r="K53" s="16"/>
      <c r="L53" s="16"/>
      <c r="M53" s="16"/>
      <c r="N53" s="16"/>
      <c r="O53" s="16"/>
      <c r="P53" s="22"/>
      <c r="Q53" s="16"/>
      <c r="R53" s="35"/>
      <c r="S53" s="47">
        <f t="shared" si="4"/>
        <v>5</v>
      </c>
    </row>
    <row r="54" spans="1:19">
      <c r="A54" s="113" t="s">
        <v>40</v>
      </c>
      <c r="B54" s="38"/>
      <c r="C54" s="113">
        <v>0</v>
      </c>
      <c r="D54" s="95"/>
      <c r="E54" s="96"/>
      <c r="F54" s="17">
        <v>0</v>
      </c>
      <c r="G54" s="114">
        <v>0</v>
      </c>
      <c r="H54" s="33">
        <v>5</v>
      </c>
      <c r="I54" s="17"/>
      <c r="J54" s="33"/>
      <c r="K54" s="17"/>
      <c r="L54" s="17"/>
      <c r="M54" s="17"/>
      <c r="N54" s="17"/>
      <c r="O54" s="17"/>
      <c r="P54" s="113"/>
      <c r="Q54" s="17"/>
      <c r="R54" s="33"/>
      <c r="S54" s="55">
        <f t="shared" si="4"/>
        <v>5</v>
      </c>
    </row>
    <row r="55" spans="1:19">
      <c r="A55" s="113" t="s">
        <v>14</v>
      </c>
      <c r="B55" s="38"/>
      <c r="C55" s="113">
        <v>4</v>
      </c>
      <c r="D55" s="95"/>
      <c r="E55" s="96"/>
      <c r="F55" s="17">
        <v>0</v>
      </c>
      <c r="G55" s="114">
        <v>0</v>
      </c>
      <c r="H55" s="33">
        <v>0</v>
      </c>
      <c r="I55" s="17"/>
      <c r="J55" s="33"/>
      <c r="K55" s="17"/>
      <c r="L55" s="17"/>
      <c r="M55" s="17"/>
      <c r="N55" s="17"/>
      <c r="O55" s="17"/>
      <c r="P55" s="113"/>
      <c r="Q55" s="17"/>
      <c r="R55" s="33"/>
      <c r="S55" s="55">
        <f t="shared" si="4"/>
        <v>4</v>
      </c>
    </row>
    <row r="56" spans="1:19">
      <c r="A56" s="113" t="s">
        <v>84</v>
      </c>
      <c r="B56" s="38"/>
      <c r="C56" s="113">
        <v>0</v>
      </c>
      <c r="D56" s="95"/>
      <c r="E56" s="96"/>
      <c r="F56" s="17">
        <v>0</v>
      </c>
      <c r="G56" s="114">
        <v>4</v>
      </c>
      <c r="H56" s="33">
        <v>0</v>
      </c>
      <c r="I56" s="17"/>
      <c r="J56" s="33"/>
      <c r="K56" s="17"/>
      <c r="L56" s="17"/>
      <c r="M56" s="17"/>
      <c r="N56" s="17"/>
      <c r="O56" s="17"/>
      <c r="P56" s="113"/>
      <c r="Q56" s="17"/>
      <c r="R56" s="33"/>
      <c r="S56" s="55">
        <f t="shared" si="4"/>
        <v>4</v>
      </c>
    </row>
    <row r="57" spans="1:19">
      <c r="A57" s="113" t="s">
        <v>92</v>
      </c>
      <c r="B57" s="38"/>
      <c r="C57" s="113">
        <v>0</v>
      </c>
      <c r="D57" s="95"/>
      <c r="E57" s="96"/>
      <c r="F57" s="17">
        <v>0</v>
      </c>
      <c r="G57" s="114">
        <v>0</v>
      </c>
      <c r="H57" s="33">
        <v>4</v>
      </c>
      <c r="I57" s="17"/>
      <c r="J57" s="33"/>
      <c r="K57" s="17"/>
      <c r="L57" s="17"/>
      <c r="M57" s="17"/>
      <c r="N57" s="17"/>
      <c r="O57" s="17"/>
      <c r="P57" s="113"/>
      <c r="Q57" s="17"/>
      <c r="R57" s="33"/>
      <c r="S57" s="55">
        <f t="shared" si="4"/>
        <v>4</v>
      </c>
    </row>
    <row r="58" spans="1:19">
      <c r="A58" s="113" t="s">
        <v>37</v>
      </c>
      <c r="B58" s="38"/>
      <c r="C58" s="113">
        <v>3</v>
      </c>
      <c r="D58" s="95"/>
      <c r="E58" s="96"/>
      <c r="F58" s="17">
        <v>0</v>
      </c>
      <c r="G58" s="114">
        <v>0</v>
      </c>
      <c r="H58" s="33">
        <v>0</v>
      </c>
      <c r="I58" s="17"/>
      <c r="J58" s="33"/>
      <c r="K58" s="17"/>
      <c r="L58" s="17"/>
      <c r="M58" s="17"/>
      <c r="N58" s="17"/>
      <c r="O58" s="17"/>
      <c r="P58" s="113"/>
      <c r="Q58" s="17"/>
      <c r="R58" s="33"/>
      <c r="S58" s="55">
        <f t="shared" si="4"/>
        <v>3</v>
      </c>
    </row>
    <row r="59" spans="1:19">
      <c r="A59" s="113" t="s">
        <v>16</v>
      </c>
      <c r="B59" s="38"/>
      <c r="C59" s="113">
        <v>0</v>
      </c>
      <c r="D59" s="95"/>
      <c r="E59" s="96"/>
      <c r="F59" s="17">
        <v>3</v>
      </c>
      <c r="G59" s="114">
        <v>0</v>
      </c>
      <c r="H59" s="33">
        <v>0</v>
      </c>
      <c r="I59" s="17"/>
      <c r="J59" s="33"/>
      <c r="K59" s="17"/>
      <c r="L59" s="17"/>
      <c r="M59" s="17"/>
      <c r="N59" s="17"/>
      <c r="O59" s="17"/>
      <c r="P59" s="113"/>
      <c r="Q59" s="17"/>
      <c r="R59" s="33"/>
      <c r="S59" s="55">
        <f t="shared" si="4"/>
        <v>3</v>
      </c>
    </row>
    <row r="60" spans="1:19">
      <c r="A60" s="113" t="s">
        <v>61</v>
      </c>
      <c r="B60" s="38"/>
      <c r="C60" s="113">
        <v>0</v>
      </c>
      <c r="D60" s="95"/>
      <c r="E60" s="96"/>
      <c r="F60" s="17">
        <v>0</v>
      </c>
      <c r="G60" s="114">
        <v>3</v>
      </c>
      <c r="H60" s="33">
        <v>0</v>
      </c>
      <c r="I60" s="17"/>
      <c r="J60" s="33"/>
      <c r="K60" s="17"/>
      <c r="L60" s="17"/>
      <c r="M60" s="17"/>
      <c r="N60" s="17"/>
      <c r="O60" s="17"/>
      <c r="P60" s="113"/>
      <c r="Q60" s="17"/>
      <c r="R60" s="33"/>
      <c r="S60" s="55">
        <f t="shared" si="4"/>
        <v>3</v>
      </c>
    </row>
    <row r="61" spans="1:19">
      <c r="A61" s="113" t="s">
        <v>71</v>
      </c>
      <c r="B61" s="38"/>
      <c r="C61" s="113">
        <v>0</v>
      </c>
      <c r="D61" s="95"/>
      <c r="E61" s="96"/>
      <c r="F61" s="17">
        <v>0</v>
      </c>
      <c r="G61" s="114">
        <v>0</v>
      </c>
      <c r="H61" s="33">
        <v>3</v>
      </c>
      <c r="I61" s="16"/>
      <c r="J61" s="33"/>
      <c r="K61" s="16"/>
      <c r="L61" s="17"/>
      <c r="M61" s="17"/>
      <c r="N61" s="17"/>
      <c r="O61" s="17"/>
      <c r="P61" s="113"/>
      <c r="Q61" s="17"/>
      <c r="R61" s="33"/>
      <c r="S61" s="55">
        <f t="shared" si="4"/>
        <v>3</v>
      </c>
    </row>
    <row r="62" spans="1:19">
      <c r="A62" s="16" t="s">
        <v>80</v>
      </c>
      <c r="B62" s="38"/>
      <c r="C62" s="17">
        <v>0</v>
      </c>
      <c r="D62" s="95"/>
      <c r="E62" s="96"/>
      <c r="F62" s="17">
        <v>2</v>
      </c>
      <c r="G62" s="114">
        <v>0</v>
      </c>
      <c r="H62" s="17">
        <v>0</v>
      </c>
      <c r="I62" s="17"/>
      <c r="J62" s="17"/>
      <c r="K62" s="17"/>
      <c r="L62" s="17"/>
      <c r="M62" s="17"/>
      <c r="N62" s="17"/>
      <c r="O62" s="17"/>
      <c r="P62" s="113"/>
      <c r="Q62" s="17"/>
      <c r="R62" s="136"/>
      <c r="S62" s="55">
        <f t="shared" si="4"/>
        <v>2</v>
      </c>
    </row>
    <row r="63" spans="1:19">
      <c r="A63" s="16" t="s">
        <v>94</v>
      </c>
      <c r="B63" s="38"/>
      <c r="C63" s="16">
        <v>0</v>
      </c>
      <c r="D63" s="77"/>
      <c r="E63" s="63"/>
      <c r="F63" s="16">
        <v>0</v>
      </c>
      <c r="G63" s="15">
        <v>0</v>
      </c>
      <c r="H63" s="16">
        <v>2</v>
      </c>
      <c r="I63" s="16"/>
      <c r="J63" s="16"/>
      <c r="K63" s="16"/>
      <c r="L63" s="16"/>
      <c r="M63" s="16"/>
      <c r="N63" s="16"/>
      <c r="O63" s="16"/>
      <c r="P63" s="22"/>
      <c r="Q63" s="16"/>
      <c r="R63" s="143"/>
      <c r="S63" s="47">
        <f t="shared" si="4"/>
        <v>2</v>
      </c>
    </row>
    <row r="64" spans="1:19">
      <c r="A64" s="16" t="s">
        <v>81</v>
      </c>
      <c r="B64" s="38"/>
      <c r="C64" s="16">
        <v>0</v>
      </c>
      <c r="D64" s="77"/>
      <c r="E64" s="63"/>
      <c r="F64" s="16">
        <v>1</v>
      </c>
      <c r="G64" s="15">
        <v>0</v>
      </c>
      <c r="H64" s="16">
        <v>0</v>
      </c>
      <c r="I64" s="16"/>
      <c r="J64" s="16"/>
      <c r="K64" s="16"/>
      <c r="L64" s="16"/>
      <c r="M64" s="16"/>
      <c r="N64" s="16"/>
      <c r="O64" s="16"/>
      <c r="P64" s="22"/>
      <c r="Q64" s="16"/>
      <c r="R64" s="143"/>
      <c r="S64" s="47">
        <f t="shared" si="4"/>
        <v>1</v>
      </c>
    </row>
    <row r="65" spans="1:19">
      <c r="A65" s="16" t="s">
        <v>85</v>
      </c>
      <c r="B65" s="38"/>
      <c r="C65" s="16">
        <v>0</v>
      </c>
      <c r="D65" s="77"/>
      <c r="E65" s="63"/>
      <c r="F65" s="16">
        <v>0</v>
      </c>
      <c r="G65" s="15">
        <v>1</v>
      </c>
      <c r="H65" s="16">
        <v>0</v>
      </c>
      <c r="I65" s="16"/>
      <c r="J65" s="16"/>
      <c r="K65" s="16"/>
      <c r="L65" s="16"/>
      <c r="M65" s="16"/>
      <c r="N65" s="16"/>
      <c r="O65" s="16"/>
      <c r="P65" s="22"/>
      <c r="Q65" s="16"/>
      <c r="R65" s="143"/>
      <c r="S65" s="47">
        <f t="shared" si="4"/>
        <v>1</v>
      </c>
    </row>
    <row r="66" spans="1:19" ht="16" thickBot="1">
      <c r="A66" s="16" t="s">
        <v>14</v>
      </c>
      <c r="B66" s="54"/>
      <c r="C66" s="83">
        <v>1</v>
      </c>
      <c r="D66" s="137"/>
      <c r="E66" s="138"/>
      <c r="F66" s="139">
        <v>0</v>
      </c>
      <c r="G66" s="140">
        <v>0</v>
      </c>
      <c r="H66" s="139">
        <v>0</v>
      </c>
      <c r="I66" s="139"/>
      <c r="J66" s="139"/>
      <c r="K66" s="139"/>
      <c r="L66" s="139"/>
      <c r="M66" s="139"/>
      <c r="N66" s="139"/>
      <c r="O66" s="139"/>
      <c r="P66" s="141"/>
      <c r="Q66" s="139"/>
      <c r="R66" s="142"/>
      <c r="S66" s="127">
        <f t="shared" si="4"/>
        <v>1</v>
      </c>
    </row>
  </sheetData>
  <sheetProtection selectLockedCells="1" selectUnlockedCells="1"/>
  <sortState ref="A50:S66">
    <sortCondition descending="1" ref="S50:S66"/>
  </sortState>
  <mergeCells count="1">
    <mergeCell ref="A1:S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pane ySplit="2" topLeftCell="A15" activePane="bottomLeft" state="frozen"/>
      <selection pane="bottomLeft" activeCell="U26" sqref="U26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1" customWidth="1"/>
    <col min="5" max="5" width="6.5" style="1" customWidth="1"/>
    <col min="6" max="6" width="7.1640625" style="1" customWidth="1"/>
    <col min="7" max="7" width="5.5" style="11" customWidth="1"/>
    <col min="8" max="11" width="5.83203125" style="1" customWidth="1"/>
    <col min="12" max="12" width="7.5" style="1" customWidth="1"/>
    <col min="13" max="13" width="5.5" style="1" customWidth="1"/>
    <col min="14" max="15" width="7.83203125" style="1" customWidth="1"/>
    <col min="16" max="16" width="5.6640625" style="1" customWidth="1"/>
    <col min="17" max="17" width="6.33203125" style="1" customWidth="1"/>
    <col min="18" max="18" width="6.6640625" style="1" customWidth="1"/>
    <col min="19" max="19" width="7.6640625" style="9" customWidth="1"/>
    <col min="20" max="16384" width="9.1640625" style="1"/>
  </cols>
  <sheetData>
    <row r="1" spans="1:19" ht="18" thickBot="1">
      <c r="A1" s="144" t="s">
        <v>57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s="45" customFormat="1" ht="62" thickTop="1" thickBot="1">
      <c r="B2" s="46" t="s">
        <v>0</v>
      </c>
      <c r="C2" s="48" t="s">
        <v>44</v>
      </c>
      <c r="D2" s="48" t="s">
        <v>45</v>
      </c>
      <c r="E2" s="48" t="s">
        <v>46</v>
      </c>
      <c r="F2" s="48" t="s">
        <v>86</v>
      </c>
      <c r="G2" s="49" t="s">
        <v>48</v>
      </c>
      <c r="H2" s="49" t="s">
        <v>49</v>
      </c>
      <c r="I2" s="49" t="s">
        <v>97</v>
      </c>
      <c r="J2" s="49" t="s">
        <v>98</v>
      </c>
      <c r="K2" s="49" t="s">
        <v>99</v>
      </c>
      <c r="L2" s="49" t="s">
        <v>54</v>
      </c>
      <c r="M2" s="49" t="s">
        <v>53</v>
      </c>
      <c r="N2" s="49" t="s">
        <v>50</v>
      </c>
      <c r="O2" s="49" t="s">
        <v>51</v>
      </c>
      <c r="P2" s="50" t="s">
        <v>52</v>
      </c>
      <c r="Q2" s="49" t="s">
        <v>55</v>
      </c>
      <c r="R2" s="51" t="s">
        <v>56</v>
      </c>
      <c r="S2" s="59" t="s">
        <v>17</v>
      </c>
    </row>
    <row r="3" spans="1:19" ht="17" thickTop="1" thickBot="1">
      <c r="A3" s="36" t="s">
        <v>5</v>
      </c>
      <c r="B3" s="87"/>
      <c r="C3" s="87"/>
      <c r="D3" s="92"/>
      <c r="E3" s="87"/>
      <c r="F3" s="87"/>
      <c r="G3" s="93" t="s">
        <v>47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9"/>
    </row>
    <row r="4" spans="1:19">
      <c r="A4" s="21" t="s">
        <v>10</v>
      </c>
      <c r="B4" s="37"/>
      <c r="C4" s="21">
        <v>0</v>
      </c>
      <c r="D4" s="75"/>
      <c r="E4" s="81"/>
      <c r="F4" s="21">
        <v>4</v>
      </c>
      <c r="G4" s="21">
        <v>5</v>
      </c>
      <c r="H4" s="21">
        <v>4</v>
      </c>
      <c r="I4" s="21"/>
      <c r="J4" s="21"/>
      <c r="K4" s="21"/>
      <c r="L4" s="21"/>
      <c r="M4" s="21"/>
      <c r="N4" s="21"/>
      <c r="O4" s="21"/>
      <c r="P4" s="28"/>
      <c r="Q4" s="21"/>
      <c r="R4" s="34"/>
      <c r="S4" s="94">
        <f t="shared" ref="S4:S12" si="0">SUM(C4:R4)</f>
        <v>13</v>
      </c>
    </row>
    <row r="5" spans="1:19">
      <c r="A5" s="22" t="s">
        <v>58</v>
      </c>
      <c r="B5" s="38"/>
      <c r="C5" s="16">
        <v>4</v>
      </c>
      <c r="D5" s="77"/>
      <c r="E5" s="63"/>
      <c r="F5" s="16">
        <v>5</v>
      </c>
      <c r="G5" s="16">
        <v>0</v>
      </c>
      <c r="H5" s="16">
        <v>0</v>
      </c>
      <c r="I5" s="16"/>
      <c r="J5" s="16"/>
      <c r="K5" s="16"/>
      <c r="L5" s="16"/>
      <c r="M5" s="16"/>
      <c r="N5" s="16"/>
      <c r="O5" s="16"/>
      <c r="P5" s="22"/>
      <c r="Q5" s="16"/>
      <c r="R5" s="35"/>
      <c r="S5" s="47">
        <f t="shared" si="0"/>
        <v>9</v>
      </c>
    </row>
    <row r="6" spans="1:19">
      <c r="A6" s="22" t="s">
        <v>33</v>
      </c>
      <c r="B6" s="38"/>
      <c r="C6" s="16">
        <v>0</v>
      </c>
      <c r="D6" s="77"/>
      <c r="E6" s="63"/>
      <c r="F6" s="16">
        <v>0</v>
      </c>
      <c r="G6" s="16">
        <v>4</v>
      </c>
      <c r="H6" s="16">
        <v>5</v>
      </c>
      <c r="I6" s="16"/>
      <c r="J6" s="16"/>
      <c r="K6" s="16"/>
      <c r="L6" s="16"/>
      <c r="M6" s="16"/>
      <c r="N6" s="16"/>
      <c r="O6" s="16"/>
      <c r="P6" s="22"/>
      <c r="Q6" s="16"/>
      <c r="R6" s="35"/>
      <c r="S6" s="47">
        <f t="shared" si="0"/>
        <v>9</v>
      </c>
    </row>
    <row r="7" spans="1:19">
      <c r="A7" s="22" t="s">
        <v>26</v>
      </c>
      <c r="B7" s="38"/>
      <c r="C7" s="16">
        <v>5</v>
      </c>
      <c r="D7" s="77"/>
      <c r="E7" s="63"/>
      <c r="F7" s="16">
        <v>0</v>
      </c>
      <c r="G7" s="16">
        <v>0</v>
      </c>
      <c r="H7" s="16">
        <v>0</v>
      </c>
      <c r="I7" s="16"/>
      <c r="J7" s="16"/>
      <c r="K7" s="16"/>
      <c r="L7" s="16"/>
      <c r="M7" s="16"/>
      <c r="N7" s="16"/>
      <c r="O7" s="16"/>
      <c r="P7" s="22"/>
      <c r="Q7" s="16"/>
      <c r="R7" s="35"/>
      <c r="S7" s="47">
        <f t="shared" si="0"/>
        <v>5</v>
      </c>
    </row>
    <row r="8" spans="1:19">
      <c r="A8" s="22" t="s">
        <v>15</v>
      </c>
      <c r="B8" s="38"/>
      <c r="C8" s="16">
        <v>1</v>
      </c>
      <c r="D8" s="77"/>
      <c r="E8" s="63"/>
      <c r="F8" s="16">
        <v>3</v>
      </c>
      <c r="G8" s="16">
        <v>0</v>
      </c>
      <c r="H8" s="16">
        <v>0</v>
      </c>
      <c r="I8" s="16"/>
      <c r="J8" s="16"/>
      <c r="K8" s="16"/>
      <c r="L8" s="16"/>
      <c r="M8" s="16"/>
      <c r="N8" s="16"/>
      <c r="O8" s="16"/>
      <c r="P8" s="22"/>
      <c r="Q8" s="16"/>
      <c r="R8" s="35"/>
      <c r="S8" s="47">
        <f t="shared" si="0"/>
        <v>4</v>
      </c>
    </row>
    <row r="9" spans="1:19">
      <c r="A9" s="22" t="s">
        <v>59</v>
      </c>
      <c r="B9" s="38"/>
      <c r="C9" s="16">
        <v>3</v>
      </c>
      <c r="D9" s="95"/>
      <c r="E9" s="96"/>
      <c r="F9" s="16">
        <v>0</v>
      </c>
      <c r="G9" s="16">
        <v>0</v>
      </c>
      <c r="H9" s="16">
        <v>0</v>
      </c>
      <c r="I9" s="16"/>
      <c r="J9" s="16"/>
      <c r="K9" s="16"/>
      <c r="L9" s="16"/>
      <c r="M9" s="16"/>
      <c r="N9" s="16"/>
      <c r="O9" s="16"/>
      <c r="P9" s="22"/>
      <c r="Q9" s="16"/>
      <c r="R9" s="33"/>
      <c r="S9" s="55">
        <f t="shared" si="0"/>
        <v>3</v>
      </c>
    </row>
    <row r="10" spans="1:19">
      <c r="A10" s="22" t="s">
        <v>85</v>
      </c>
      <c r="B10" s="38"/>
      <c r="C10" s="16">
        <v>0</v>
      </c>
      <c r="D10" s="95"/>
      <c r="E10" s="96"/>
      <c r="F10" s="16">
        <v>0</v>
      </c>
      <c r="G10" s="16">
        <v>3</v>
      </c>
      <c r="H10" s="16">
        <v>0</v>
      </c>
      <c r="I10" s="16"/>
      <c r="J10" s="16"/>
      <c r="K10" s="16"/>
      <c r="L10" s="16"/>
      <c r="M10" s="16"/>
      <c r="N10" s="16"/>
      <c r="O10" s="16"/>
      <c r="P10" s="22"/>
      <c r="Q10" s="16"/>
      <c r="R10" s="33"/>
      <c r="S10" s="55">
        <f t="shared" si="0"/>
        <v>3</v>
      </c>
    </row>
    <row r="11" spans="1:19">
      <c r="A11" s="22" t="s">
        <v>30</v>
      </c>
      <c r="B11" s="38"/>
      <c r="C11" s="16">
        <v>2</v>
      </c>
      <c r="D11" s="95"/>
      <c r="E11" s="96"/>
      <c r="F11" s="16">
        <v>0</v>
      </c>
      <c r="G11" s="16">
        <v>0</v>
      </c>
      <c r="H11" s="16">
        <v>0</v>
      </c>
      <c r="I11" s="16"/>
      <c r="J11" s="16"/>
      <c r="K11" s="16"/>
      <c r="L11" s="16"/>
      <c r="M11" s="16"/>
      <c r="N11" s="16"/>
      <c r="O11" s="16"/>
      <c r="P11" s="22"/>
      <c r="Q11" s="16"/>
      <c r="R11" s="33"/>
      <c r="S11" s="55">
        <f t="shared" si="0"/>
        <v>2</v>
      </c>
    </row>
    <row r="12" spans="1:19">
      <c r="A12" s="22" t="s">
        <v>13</v>
      </c>
      <c r="B12" s="38"/>
      <c r="C12" s="16">
        <v>0</v>
      </c>
      <c r="D12" s="95"/>
      <c r="E12" s="96"/>
      <c r="F12" s="16">
        <v>0</v>
      </c>
      <c r="G12" s="16">
        <v>2</v>
      </c>
      <c r="H12" s="16">
        <v>0</v>
      </c>
      <c r="I12" s="16"/>
      <c r="J12" s="16"/>
      <c r="K12" s="16"/>
      <c r="L12" s="16"/>
      <c r="M12" s="16"/>
      <c r="N12" s="16"/>
      <c r="O12" s="16"/>
      <c r="P12" s="22"/>
      <c r="Q12" s="16"/>
      <c r="R12" s="33"/>
      <c r="S12" s="55">
        <f t="shared" si="0"/>
        <v>2</v>
      </c>
    </row>
    <row r="13" spans="1:19" ht="16" thickBot="1">
      <c r="A13" s="22"/>
      <c r="B13" s="38"/>
      <c r="C13" s="16">
        <v>0</v>
      </c>
      <c r="D13" s="84"/>
      <c r="E13" s="65"/>
      <c r="F13" s="16">
        <v>0</v>
      </c>
      <c r="G13" s="16"/>
      <c r="H13" s="16"/>
      <c r="I13" s="16"/>
      <c r="J13" s="16"/>
      <c r="K13" s="16"/>
      <c r="L13" s="16"/>
      <c r="M13" s="16"/>
      <c r="N13" s="16"/>
      <c r="O13" s="16"/>
      <c r="P13" s="22"/>
      <c r="Q13" s="16"/>
      <c r="R13" s="58"/>
      <c r="S13" s="57">
        <f t="shared" ref="S13:S41" si="1">SUM(C13:R13)</f>
        <v>0</v>
      </c>
    </row>
    <row r="14" spans="1:19" ht="16" thickBot="1">
      <c r="A14" s="41" t="s">
        <v>6</v>
      </c>
      <c r="B14" s="40"/>
      <c r="C14" s="42"/>
      <c r="D14" s="43"/>
      <c r="E14" s="42"/>
      <c r="F14" s="42"/>
      <c r="G14" s="44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0"/>
      <c r="S14" s="60"/>
    </row>
    <row r="15" spans="1:19" ht="16" thickTop="1">
      <c r="A15" s="21" t="s">
        <v>10</v>
      </c>
      <c r="B15" s="38"/>
      <c r="C15" s="21">
        <v>5</v>
      </c>
      <c r="D15" s="75"/>
      <c r="E15" s="81"/>
      <c r="F15" s="32">
        <v>3</v>
      </c>
      <c r="G15" s="21">
        <v>4</v>
      </c>
      <c r="H15" s="32">
        <v>0</v>
      </c>
      <c r="I15" s="21"/>
      <c r="J15" s="32"/>
      <c r="K15" s="21"/>
      <c r="L15" s="21"/>
      <c r="M15" s="21"/>
      <c r="N15" s="21"/>
      <c r="O15" s="21"/>
      <c r="P15" s="32"/>
      <c r="Q15" s="21"/>
      <c r="R15" s="28"/>
      <c r="S15" s="61">
        <f t="shared" ref="S15:S23" si="2">SUM(C15:R15)</f>
        <v>12</v>
      </c>
    </row>
    <row r="16" spans="1:19">
      <c r="A16" s="17" t="s">
        <v>30</v>
      </c>
      <c r="B16" s="38"/>
      <c r="C16" s="17">
        <v>0</v>
      </c>
      <c r="D16" s="77"/>
      <c r="E16" s="63"/>
      <c r="F16" s="33">
        <v>5</v>
      </c>
      <c r="G16" s="17">
        <v>2</v>
      </c>
      <c r="H16" s="33">
        <v>0</v>
      </c>
      <c r="I16" s="17"/>
      <c r="J16" s="33"/>
      <c r="K16" s="17"/>
      <c r="L16" s="17"/>
      <c r="M16" s="17"/>
      <c r="N16" s="17"/>
      <c r="O16" s="17"/>
      <c r="P16" s="33"/>
      <c r="Q16" s="17"/>
      <c r="R16" s="35"/>
      <c r="S16" s="47">
        <f t="shared" si="2"/>
        <v>7</v>
      </c>
    </row>
    <row r="17" spans="1:19">
      <c r="A17" s="17" t="s">
        <v>78</v>
      </c>
      <c r="B17" s="38"/>
      <c r="C17" s="17">
        <v>0</v>
      </c>
      <c r="D17" s="77"/>
      <c r="E17" s="63"/>
      <c r="F17" s="33">
        <v>4</v>
      </c>
      <c r="G17" s="17">
        <v>1</v>
      </c>
      <c r="H17" s="33">
        <v>0</v>
      </c>
      <c r="I17" s="17"/>
      <c r="J17" s="33"/>
      <c r="K17" s="17"/>
      <c r="L17" s="17"/>
      <c r="M17" s="17"/>
      <c r="N17" s="17"/>
      <c r="O17" s="17"/>
      <c r="P17" s="33"/>
      <c r="Q17" s="17"/>
      <c r="R17" s="35"/>
      <c r="S17" s="47">
        <f t="shared" si="2"/>
        <v>5</v>
      </c>
    </row>
    <row r="18" spans="1:19">
      <c r="A18" s="17" t="s">
        <v>71</v>
      </c>
      <c r="B18" s="38"/>
      <c r="C18" s="17">
        <v>0</v>
      </c>
      <c r="D18" s="77"/>
      <c r="E18" s="63"/>
      <c r="F18" s="33">
        <v>0</v>
      </c>
      <c r="G18" s="17">
        <v>5</v>
      </c>
      <c r="H18" s="33">
        <v>0</v>
      </c>
      <c r="I18" s="17"/>
      <c r="J18" s="33"/>
      <c r="K18" s="17"/>
      <c r="L18" s="17"/>
      <c r="M18" s="17"/>
      <c r="N18" s="17"/>
      <c r="O18" s="17"/>
      <c r="P18" s="33"/>
      <c r="Q18" s="17"/>
      <c r="R18" s="35"/>
      <c r="S18" s="47">
        <f t="shared" si="2"/>
        <v>5</v>
      </c>
    </row>
    <row r="19" spans="1:19">
      <c r="A19" s="126" t="s">
        <v>15</v>
      </c>
      <c r="B19" s="39"/>
      <c r="C19" s="5">
        <v>0</v>
      </c>
      <c r="D19" s="128"/>
      <c r="E19" s="129"/>
      <c r="F19" s="8">
        <v>0</v>
      </c>
      <c r="G19" s="5">
        <v>0</v>
      </c>
      <c r="H19" s="8">
        <v>5</v>
      </c>
      <c r="I19" s="5"/>
      <c r="J19" s="8"/>
      <c r="K19" s="5"/>
      <c r="L19" s="5"/>
      <c r="M19" s="5"/>
      <c r="N19" s="5"/>
      <c r="O19" s="5"/>
      <c r="P19" s="8"/>
      <c r="Q19" s="5"/>
      <c r="R19" s="7"/>
      <c r="S19" s="47">
        <f t="shared" si="2"/>
        <v>5</v>
      </c>
    </row>
    <row r="20" spans="1:19">
      <c r="A20" s="126" t="s">
        <v>87</v>
      </c>
      <c r="B20" s="39"/>
      <c r="C20" s="5">
        <v>0</v>
      </c>
      <c r="D20" s="128"/>
      <c r="E20" s="129"/>
      <c r="F20" s="8">
        <v>0</v>
      </c>
      <c r="G20" s="5">
        <v>0</v>
      </c>
      <c r="H20" s="8">
        <v>4</v>
      </c>
      <c r="I20" s="5"/>
      <c r="J20" s="8"/>
      <c r="K20" s="5"/>
      <c r="L20" s="5"/>
      <c r="M20" s="5"/>
      <c r="N20" s="5"/>
      <c r="O20" s="5"/>
      <c r="P20" s="8"/>
      <c r="Q20" s="5"/>
      <c r="R20" s="7"/>
      <c r="S20" s="47">
        <f t="shared" si="2"/>
        <v>4</v>
      </c>
    </row>
    <row r="21" spans="1:19">
      <c r="A21" s="108" t="s">
        <v>85</v>
      </c>
      <c r="B21" s="39"/>
      <c r="C21" s="5">
        <v>0</v>
      </c>
      <c r="D21" s="128"/>
      <c r="E21" s="129"/>
      <c r="F21" s="8">
        <v>0</v>
      </c>
      <c r="G21" s="5">
        <v>3</v>
      </c>
      <c r="H21" s="8">
        <v>0</v>
      </c>
      <c r="I21" s="5"/>
      <c r="J21" s="8"/>
      <c r="K21" s="5"/>
      <c r="L21" s="5"/>
      <c r="M21" s="5"/>
      <c r="N21" s="5"/>
      <c r="O21" s="5"/>
      <c r="P21" s="8"/>
      <c r="Q21" s="5"/>
      <c r="R21" s="7"/>
      <c r="S21" s="47">
        <f t="shared" si="2"/>
        <v>3</v>
      </c>
    </row>
    <row r="22" spans="1:19">
      <c r="A22" s="126" t="s">
        <v>26</v>
      </c>
      <c r="B22" s="39"/>
      <c r="C22" s="5">
        <v>0</v>
      </c>
      <c r="D22" s="97"/>
      <c r="E22" s="98"/>
      <c r="F22" s="8">
        <v>0</v>
      </c>
      <c r="G22" s="5">
        <v>0</v>
      </c>
      <c r="H22" s="8">
        <v>3</v>
      </c>
      <c r="I22" s="5"/>
      <c r="J22" s="8"/>
      <c r="K22" s="5"/>
      <c r="L22" s="5"/>
      <c r="M22" s="5"/>
      <c r="N22" s="5"/>
      <c r="O22" s="5"/>
      <c r="P22" s="8"/>
      <c r="Q22" s="5"/>
      <c r="R22" s="8"/>
      <c r="S22" s="47">
        <f t="shared" si="2"/>
        <v>3</v>
      </c>
    </row>
    <row r="23" spans="1:19" ht="16" thickBot="1">
      <c r="A23" s="83" t="s">
        <v>33</v>
      </c>
      <c r="B23" s="38"/>
      <c r="C23" s="83">
        <v>0</v>
      </c>
      <c r="D23" s="84"/>
      <c r="E23" s="65"/>
      <c r="F23" s="130">
        <v>2</v>
      </c>
      <c r="G23" s="83">
        <v>0</v>
      </c>
      <c r="H23" s="130">
        <v>0</v>
      </c>
      <c r="I23" s="83"/>
      <c r="J23" s="130"/>
      <c r="K23" s="83"/>
      <c r="L23" s="83"/>
      <c r="M23" s="83"/>
      <c r="N23" s="83"/>
      <c r="O23" s="83"/>
      <c r="P23" s="33"/>
      <c r="Q23" s="17"/>
      <c r="R23" s="33"/>
      <c r="S23" s="57">
        <f t="shared" si="2"/>
        <v>2</v>
      </c>
    </row>
    <row r="24" spans="1:19" ht="17" thickTop="1" thickBot="1">
      <c r="A24" s="41" t="s">
        <v>7</v>
      </c>
      <c r="B24" s="40"/>
      <c r="C24" s="42"/>
      <c r="D24" s="43"/>
      <c r="E24" s="42"/>
      <c r="F24" s="42"/>
      <c r="G24" s="44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56">
        <f t="shared" si="1"/>
        <v>0</v>
      </c>
    </row>
    <row r="25" spans="1:19" ht="16" thickBot="1">
      <c r="A25" s="21" t="s">
        <v>33</v>
      </c>
      <c r="B25" s="38"/>
      <c r="C25" s="21">
        <v>0</v>
      </c>
      <c r="D25" s="75"/>
      <c r="E25" s="81"/>
      <c r="F25" s="34">
        <v>0</v>
      </c>
      <c r="G25" s="21">
        <v>5</v>
      </c>
      <c r="H25" s="21">
        <v>5</v>
      </c>
      <c r="I25" s="34"/>
      <c r="J25" s="21"/>
      <c r="K25" s="34"/>
      <c r="L25" s="21"/>
      <c r="M25" s="21"/>
      <c r="N25" s="34"/>
      <c r="O25" s="21"/>
      <c r="P25" s="27"/>
      <c r="Q25" s="26"/>
      <c r="R25" s="32"/>
      <c r="S25" s="52">
        <f>SUM(C25:R25)</f>
        <v>10</v>
      </c>
    </row>
    <row r="26" spans="1:19">
      <c r="A26" s="29" t="s">
        <v>87</v>
      </c>
      <c r="B26" s="38"/>
      <c r="C26" s="21">
        <v>0</v>
      </c>
      <c r="D26" s="77"/>
      <c r="E26" s="63"/>
      <c r="F26" s="32">
        <v>5</v>
      </c>
      <c r="G26" s="26">
        <v>0</v>
      </c>
      <c r="H26" s="26">
        <v>0</v>
      </c>
      <c r="I26" s="32"/>
      <c r="J26" s="26"/>
      <c r="K26" s="32"/>
      <c r="L26" s="26"/>
      <c r="M26" s="26"/>
      <c r="N26" s="32"/>
      <c r="O26" s="26"/>
      <c r="P26" s="27"/>
      <c r="Q26" s="26"/>
      <c r="R26" s="35"/>
      <c r="S26" s="47">
        <f>SUM(C26:R26)</f>
        <v>5</v>
      </c>
    </row>
    <row r="27" spans="1:19">
      <c r="A27" s="29" t="s">
        <v>88</v>
      </c>
      <c r="B27" s="38"/>
      <c r="C27" s="26">
        <v>0</v>
      </c>
      <c r="D27" s="77"/>
      <c r="E27" s="63"/>
      <c r="F27" s="32">
        <v>5</v>
      </c>
      <c r="G27" s="26">
        <v>0</v>
      </c>
      <c r="H27" s="26">
        <v>0</v>
      </c>
      <c r="I27" s="32"/>
      <c r="J27" s="26"/>
      <c r="K27" s="32"/>
      <c r="L27" s="26"/>
      <c r="M27" s="26"/>
      <c r="N27" s="32"/>
      <c r="O27" s="26"/>
      <c r="P27" s="27"/>
      <c r="Q27" s="16"/>
      <c r="R27" s="35"/>
      <c r="S27" s="47">
        <f>SUM(C27:R27)</f>
        <v>5</v>
      </c>
    </row>
    <row r="28" spans="1:19">
      <c r="A28" s="29" t="s">
        <v>26</v>
      </c>
      <c r="B28" s="38"/>
      <c r="C28" s="26">
        <v>0</v>
      </c>
      <c r="D28" s="77"/>
      <c r="E28" s="63"/>
      <c r="F28" s="32">
        <v>0</v>
      </c>
      <c r="G28" s="26">
        <v>0</v>
      </c>
      <c r="H28" s="26">
        <v>4</v>
      </c>
      <c r="I28" s="32"/>
      <c r="J28" s="26"/>
      <c r="K28" s="32"/>
      <c r="L28" s="26"/>
      <c r="M28" s="26"/>
      <c r="N28" s="32"/>
      <c r="O28" s="26"/>
      <c r="P28" s="27"/>
      <c r="Q28" s="16"/>
      <c r="R28" s="35"/>
      <c r="S28" s="47">
        <f>SUM(C28:R28)</f>
        <v>4</v>
      </c>
    </row>
    <row r="29" spans="1:19">
      <c r="A29" s="29" t="s">
        <v>61</v>
      </c>
      <c r="B29" s="38"/>
      <c r="C29" s="26">
        <v>0</v>
      </c>
      <c r="D29" s="77"/>
      <c r="E29" s="63"/>
      <c r="F29" s="32">
        <v>0</v>
      </c>
      <c r="G29" s="26">
        <v>0</v>
      </c>
      <c r="H29" s="26">
        <v>3</v>
      </c>
      <c r="I29" s="32"/>
      <c r="J29" s="26"/>
      <c r="K29" s="32"/>
      <c r="L29" s="26"/>
      <c r="M29" s="26"/>
      <c r="N29" s="32"/>
      <c r="O29" s="26"/>
      <c r="P29" s="27"/>
      <c r="Q29" s="16"/>
      <c r="R29" s="35"/>
      <c r="S29" s="47">
        <f>SUM(C29:R29)</f>
        <v>3</v>
      </c>
    </row>
    <row r="30" spans="1:19">
      <c r="A30" s="18"/>
      <c r="B30" s="39"/>
      <c r="C30" s="2">
        <v>0</v>
      </c>
      <c r="D30" s="128"/>
      <c r="E30" s="129"/>
      <c r="F30" s="6">
        <v>0</v>
      </c>
      <c r="G30" s="2"/>
      <c r="H30" s="2"/>
      <c r="I30" s="6"/>
      <c r="J30" s="2"/>
      <c r="K30" s="6"/>
      <c r="L30" s="2"/>
      <c r="M30" s="2"/>
      <c r="N30" s="6"/>
      <c r="O30" s="2"/>
      <c r="P30" s="10"/>
      <c r="Q30" s="3"/>
      <c r="R30" s="7"/>
      <c r="S30" s="47">
        <f t="shared" si="1"/>
        <v>0</v>
      </c>
    </row>
    <row r="31" spans="1:19">
      <c r="A31" s="3"/>
      <c r="B31" s="39"/>
      <c r="C31" s="5">
        <v>0</v>
      </c>
      <c r="D31" s="131"/>
      <c r="E31" s="129"/>
      <c r="F31" s="5">
        <v>0</v>
      </c>
      <c r="G31" s="5"/>
      <c r="H31" s="5"/>
      <c r="I31" s="13"/>
      <c r="J31" s="13"/>
      <c r="K31" s="13"/>
      <c r="L31" s="3"/>
      <c r="M31" s="5"/>
      <c r="N31" s="5"/>
      <c r="O31" s="5"/>
      <c r="P31" s="13"/>
      <c r="Q31" s="5"/>
      <c r="R31" s="7"/>
      <c r="S31" s="47">
        <f t="shared" si="1"/>
        <v>0</v>
      </c>
    </row>
    <row r="32" spans="1:19" ht="16" thickBot="1">
      <c r="A32" s="3"/>
      <c r="B32" s="39"/>
      <c r="C32" s="5">
        <v>0</v>
      </c>
      <c r="D32" s="132"/>
      <c r="E32" s="100"/>
      <c r="F32" s="5">
        <v>0</v>
      </c>
      <c r="G32" s="5"/>
      <c r="H32" s="5"/>
      <c r="I32" s="5"/>
      <c r="J32" s="5"/>
      <c r="K32" s="5"/>
      <c r="L32" s="5"/>
      <c r="M32" s="5"/>
      <c r="N32" s="5"/>
      <c r="O32" s="5"/>
      <c r="P32" s="13"/>
      <c r="Q32" s="5"/>
      <c r="R32" s="8"/>
      <c r="S32" s="55">
        <f t="shared" si="1"/>
        <v>0</v>
      </c>
    </row>
    <row r="33" spans="1:19" ht="17" thickTop="1" thickBot="1">
      <c r="A33" s="41" t="s">
        <v>8</v>
      </c>
      <c r="B33" s="40"/>
      <c r="C33" s="42"/>
      <c r="D33" s="43"/>
      <c r="E33" s="42"/>
      <c r="F33" s="42"/>
      <c r="G33" s="44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56">
        <f t="shared" si="1"/>
        <v>0</v>
      </c>
    </row>
    <row r="34" spans="1:19">
      <c r="A34" s="30" t="s">
        <v>89</v>
      </c>
      <c r="B34" s="38"/>
      <c r="C34" s="23">
        <v>0</v>
      </c>
      <c r="D34" s="85"/>
      <c r="E34" s="76"/>
      <c r="F34" s="21">
        <v>5</v>
      </c>
      <c r="G34" s="24">
        <v>5</v>
      </c>
      <c r="H34" s="32">
        <v>0</v>
      </c>
      <c r="I34" s="21"/>
      <c r="J34" s="32"/>
      <c r="K34" s="21"/>
      <c r="L34" s="21"/>
      <c r="M34" s="21"/>
      <c r="N34" s="21"/>
      <c r="O34" s="26"/>
      <c r="P34" s="53"/>
      <c r="Q34" s="26"/>
      <c r="R34" s="32"/>
      <c r="S34" s="52">
        <f t="shared" ref="S34:S40" si="3">SUM(C34:R34)</f>
        <v>10</v>
      </c>
    </row>
    <row r="35" spans="1:19">
      <c r="A35" s="31" t="s">
        <v>31</v>
      </c>
      <c r="B35" s="38"/>
      <c r="C35" s="16">
        <v>3</v>
      </c>
      <c r="D35" s="62"/>
      <c r="E35" s="63"/>
      <c r="F35" s="16">
        <v>3</v>
      </c>
      <c r="G35" s="15">
        <v>0</v>
      </c>
      <c r="H35" s="22">
        <v>4</v>
      </c>
      <c r="I35" s="16"/>
      <c r="J35" s="35"/>
      <c r="K35" s="16"/>
      <c r="L35" s="16"/>
      <c r="M35" s="16"/>
      <c r="N35" s="16"/>
      <c r="O35" s="16"/>
      <c r="P35" s="22"/>
      <c r="Q35" s="16"/>
      <c r="R35" s="35"/>
      <c r="S35" s="47">
        <f t="shared" si="3"/>
        <v>10</v>
      </c>
    </row>
    <row r="36" spans="1:19">
      <c r="A36" s="31" t="s">
        <v>60</v>
      </c>
      <c r="B36" s="38"/>
      <c r="C36" s="20">
        <v>5</v>
      </c>
      <c r="D36" s="90"/>
      <c r="E36" s="79"/>
      <c r="F36" s="16">
        <v>0</v>
      </c>
      <c r="G36" s="15">
        <v>0</v>
      </c>
      <c r="H36" s="35">
        <v>0</v>
      </c>
      <c r="I36" s="16"/>
      <c r="J36" s="35"/>
      <c r="K36" s="16"/>
      <c r="L36" s="16"/>
      <c r="M36" s="16"/>
      <c r="N36" s="16"/>
      <c r="O36" s="16"/>
      <c r="P36" s="22"/>
      <c r="Q36" s="16"/>
      <c r="R36" s="35"/>
      <c r="S36" s="47">
        <f t="shared" si="3"/>
        <v>5</v>
      </c>
    </row>
    <row r="37" spans="1:19">
      <c r="A37" s="31" t="s">
        <v>92</v>
      </c>
      <c r="B37" s="38"/>
      <c r="C37" s="27">
        <v>0</v>
      </c>
      <c r="D37" s="91"/>
      <c r="E37" s="115"/>
      <c r="F37" s="16">
        <v>0</v>
      </c>
      <c r="G37" s="15">
        <v>0</v>
      </c>
      <c r="H37" s="35">
        <v>5</v>
      </c>
      <c r="I37" s="16"/>
      <c r="J37" s="35"/>
      <c r="K37" s="16"/>
      <c r="L37" s="16"/>
      <c r="M37" s="16"/>
      <c r="N37" s="16"/>
      <c r="O37" s="16"/>
      <c r="P37" s="22"/>
      <c r="Q37" s="16"/>
      <c r="R37" s="35"/>
      <c r="S37" s="47">
        <f t="shared" si="3"/>
        <v>5</v>
      </c>
    </row>
    <row r="38" spans="1:19">
      <c r="A38" s="31" t="s">
        <v>61</v>
      </c>
      <c r="B38" s="38"/>
      <c r="C38" s="22">
        <v>4</v>
      </c>
      <c r="D38" s="62"/>
      <c r="E38" s="78"/>
      <c r="F38" s="16">
        <v>0</v>
      </c>
      <c r="G38" s="15">
        <v>0</v>
      </c>
      <c r="H38" s="35">
        <v>0</v>
      </c>
      <c r="I38" s="16"/>
      <c r="J38" s="35"/>
      <c r="K38" s="16"/>
      <c r="L38" s="16"/>
      <c r="M38" s="16"/>
      <c r="N38" s="16"/>
      <c r="O38" s="16"/>
      <c r="P38" s="22"/>
      <c r="Q38" s="16"/>
      <c r="R38" s="35"/>
      <c r="S38" s="47">
        <f t="shared" si="3"/>
        <v>4</v>
      </c>
    </row>
    <row r="39" spans="1:19">
      <c r="A39" s="31" t="s">
        <v>90</v>
      </c>
      <c r="B39" s="38"/>
      <c r="C39" s="20">
        <v>0</v>
      </c>
      <c r="D39" s="90"/>
      <c r="E39" s="79"/>
      <c r="F39" s="14">
        <v>4</v>
      </c>
      <c r="G39" s="19">
        <v>0</v>
      </c>
      <c r="H39" s="20">
        <v>0</v>
      </c>
      <c r="I39" s="14"/>
      <c r="J39" s="20"/>
      <c r="K39" s="14"/>
      <c r="L39" s="14"/>
      <c r="M39" s="14"/>
      <c r="N39" s="14"/>
      <c r="O39" s="14"/>
      <c r="P39" s="22"/>
      <c r="Q39" s="16"/>
      <c r="R39" s="35"/>
      <c r="S39" s="47">
        <f t="shared" si="3"/>
        <v>4</v>
      </c>
    </row>
    <row r="40" spans="1:19">
      <c r="A40" s="31"/>
      <c r="B40" s="38"/>
      <c r="C40" s="22">
        <v>0</v>
      </c>
      <c r="D40" s="62"/>
      <c r="E40" s="78"/>
      <c r="F40" s="16">
        <v>0</v>
      </c>
      <c r="G40" s="15">
        <v>0</v>
      </c>
      <c r="H40" s="35"/>
      <c r="I40" s="16"/>
      <c r="J40" s="35"/>
      <c r="K40" s="16"/>
      <c r="L40" s="16"/>
      <c r="M40" s="16"/>
      <c r="N40" s="16"/>
      <c r="O40" s="16"/>
      <c r="P40" s="22"/>
      <c r="Q40" s="16"/>
      <c r="R40" s="35"/>
      <c r="S40" s="47">
        <f t="shared" si="3"/>
        <v>0</v>
      </c>
    </row>
    <row r="41" spans="1:19" ht="16" thickBot="1">
      <c r="A41" s="16"/>
      <c r="B41" s="54"/>
      <c r="C41" s="26">
        <v>0</v>
      </c>
      <c r="D41" s="91"/>
      <c r="E41" s="82"/>
      <c r="F41" s="26">
        <v>0</v>
      </c>
      <c r="G41" s="25">
        <v>0</v>
      </c>
      <c r="H41" s="27"/>
      <c r="I41" s="26"/>
      <c r="J41" s="32"/>
      <c r="K41" s="26"/>
      <c r="L41" s="26"/>
      <c r="M41" s="26"/>
      <c r="N41" s="26"/>
      <c r="O41" s="26"/>
      <c r="P41" s="22"/>
      <c r="Q41" s="16"/>
      <c r="R41" s="35"/>
      <c r="S41" s="57">
        <f t="shared" si="1"/>
        <v>0</v>
      </c>
    </row>
  </sheetData>
  <sheetProtection selectLockedCells="1" selectUnlockedCells="1"/>
  <sortState ref="A25:S29">
    <sortCondition descending="1" ref="S25:S29"/>
  </sortState>
  <mergeCells count="1">
    <mergeCell ref="A1:S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ySplit="2" topLeftCell="A3" activePane="bottomLeft" state="frozen"/>
      <selection pane="bottomLeft" activeCell="T38" sqref="T38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1" customWidth="1"/>
    <col min="5" max="5" width="6.5" style="1" customWidth="1"/>
    <col min="6" max="6" width="8.1640625" style="1" customWidth="1"/>
    <col min="7" max="7" width="5.5" style="11" customWidth="1"/>
    <col min="8" max="11" width="5.83203125" style="1" customWidth="1"/>
    <col min="12" max="12" width="7.5" style="1" customWidth="1"/>
    <col min="13" max="13" width="5.5" style="1" customWidth="1"/>
    <col min="14" max="15" width="7.83203125" style="1" customWidth="1"/>
    <col min="16" max="16" width="5.6640625" style="1" customWidth="1"/>
    <col min="17" max="17" width="6.33203125" style="1" customWidth="1"/>
    <col min="18" max="18" width="6.6640625" style="1" customWidth="1"/>
    <col min="19" max="19" width="7.6640625" style="9" customWidth="1"/>
    <col min="20" max="16384" width="9.1640625" style="1"/>
  </cols>
  <sheetData>
    <row r="1" spans="1:19" ht="18" thickBot="1">
      <c r="A1" s="144" t="s">
        <v>62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</row>
    <row r="2" spans="1:19" s="45" customFormat="1" ht="62" thickTop="1" thickBot="1">
      <c r="B2" s="46" t="s">
        <v>0</v>
      </c>
      <c r="C2" s="48" t="s">
        <v>44</v>
      </c>
      <c r="D2" s="48" t="s">
        <v>45</v>
      </c>
      <c r="E2" s="48" t="s">
        <v>46</v>
      </c>
      <c r="F2" s="48" t="s">
        <v>67</v>
      </c>
      <c r="G2" s="49" t="s">
        <v>48</v>
      </c>
      <c r="H2" s="49" t="s">
        <v>49</v>
      </c>
      <c r="I2" s="49" t="s">
        <v>97</v>
      </c>
      <c r="J2" s="49" t="s">
        <v>100</v>
      </c>
      <c r="K2" s="49" t="s">
        <v>99</v>
      </c>
      <c r="L2" s="49" t="s">
        <v>54</v>
      </c>
      <c r="M2" s="49" t="s">
        <v>53</v>
      </c>
      <c r="N2" s="49" t="s">
        <v>50</v>
      </c>
      <c r="O2" s="49" t="s">
        <v>51</v>
      </c>
      <c r="P2" s="50" t="s">
        <v>52</v>
      </c>
      <c r="Q2" s="49" t="s">
        <v>55</v>
      </c>
      <c r="R2" s="51" t="s">
        <v>56</v>
      </c>
      <c r="S2" s="59" t="s">
        <v>17</v>
      </c>
    </row>
    <row r="3" spans="1:19" ht="17" thickTop="1" thickBot="1">
      <c r="A3" s="36" t="s">
        <v>18</v>
      </c>
      <c r="B3" s="87"/>
      <c r="C3" s="87"/>
      <c r="D3" s="92"/>
      <c r="E3" s="87"/>
      <c r="F3" s="87"/>
      <c r="G3" s="93" t="s">
        <v>47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9"/>
    </row>
    <row r="4" spans="1:19">
      <c r="A4" s="21" t="s">
        <v>24</v>
      </c>
      <c r="B4" s="37"/>
      <c r="C4" s="21">
        <v>3</v>
      </c>
      <c r="D4" s="85"/>
      <c r="E4" s="81"/>
      <c r="F4" s="21">
        <v>0</v>
      </c>
      <c r="G4" s="21">
        <v>3</v>
      </c>
      <c r="H4" s="21">
        <v>5</v>
      </c>
      <c r="I4" s="21"/>
      <c r="J4" s="21"/>
      <c r="K4" s="21"/>
      <c r="L4" s="21"/>
      <c r="M4" s="21"/>
      <c r="N4" s="21"/>
      <c r="O4" s="21"/>
      <c r="P4" s="28"/>
      <c r="Q4" s="21"/>
      <c r="R4" s="34"/>
      <c r="S4" s="94">
        <f t="shared" ref="S4:S11" si="0">SUM(C4:R4)</f>
        <v>11</v>
      </c>
    </row>
    <row r="5" spans="1:19">
      <c r="A5" s="22" t="s">
        <v>66</v>
      </c>
      <c r="B5" s="38"/>
      <c r="C5" s="16">
        <v>0</v>
      </c>
      <c r="D5" s="62"/>
      <c r="E5" s="63"/>
      <c r="F5" s="16">
        <v>5</v>
      </c>
      <c r="G5" s="16">
        <v>4</v>
      </c>
      <c r="H5" s="16">
        <v>0</v>
      </c>
      <c r="I5" s="16"/>
      <c r="J5" s="16"/>
      <c r="K5" s="16"/>
      <c r="L5" s="16"/>
      <c r="M5" s="16"/>
      <c r="N5" s="16"/>
      <c r="O5" s="16"/>
      <c r="P5" s="22"/>
      <c r="Q5" s="16"/>
      <c r="R5" s="35"/>
      <c r="S5" s="47">
        <f t="shared" si="0"/>
        <v>9</v>
      </c>
    </row>
    <row r="6" spans="1:19">
      <c r="A6" s="22" t="s">
        <v>69</v>
      </c>
      <c r="B6" s="38"/>
      <c r="C6" s="16">
        <v>0</v>
      </c>
      <c r="D6" s="62"/>
      <c r="E6" s="63"/>
      <c r="F6" s="16">
        <v>3</v>
      </c>
      <c r="G6" s="16">
        <v>5</v>
      </c>
      <c r="H6" s="16">
        <v>0</v>
      </c>
      <c r="I6" s="16"/>
      <c r="J6" s="16"/>
      <c r="K6" s="16"/>
      <c r="L6" s="16"/>
      <c r="M6" s="16"/>
      <c r="N6" s="16"/>
      <c r="O6" s="16"/>
      <c r="P6" s="22"/>
      <c r="Q6" s="16"/>
      <c r="R6" s="35"/>
      <c r="S6" s="47">
        <f t="shared" si="0"/>
        <v>8</v>
      </c>
    </row>
    <row r="7" spans="1:19">
      <c r="A7" s="22" t="s">
        <v>68</v>
      </c>
      <c r="B7" s="38"/>
      <c r="C7" s="16">
        <v>0</v>
      </c>
      <c r="D7" s="62"/>
      <c r="E7" s="63"/>
      <c r="F7" s="16">
        <v>4</v>
      </c>
      <c r="G7" s="16">
        <v>2</v>
      </c>
      <c r="H7" s="16">
        <v>0</v>
      </c>
      <c r="I7" s="16"/>
      <c r="J7" s="16"/>
      <c r="K7" s="16"/>
      <c r="L7" s="16"/>
      <c r="M7" s="16"/>
      <c r="N7" s="16"/>
      <c r="O7" s="16"/>
      <c r="P7" s="22"/>
      <c r="Q7" s="16"/>
      <c r="R7" s="35"/>
      <c r="S7" s="47">
        <f t="shared" si="0"/>
        <v>6</v>
      </c>
    </row>
    <row r="8" spans="1:19">
      <c r="A8" s="22" t="s">
        <v>21</v>
      </c>
      <c r="B8" s="38"/>
      <c r="C8" s="16">
        <v>5</v>
      </c>
      <c r="D8" s="62"/>
      <c r="E8" s="63"/>
      <c r="F8" s="16">
        <v>0</v>
      </c>
      <c r="G8" s="16">
        <v>0</v>
      </c>
      <c r="H8" s="16">
        <v>0</v>
      </c>
      <c r="I8" s="16"/>
      <c r="J8" s="16"/>
      <c r="K8" s="16"/>
      <c r="L8" s="16"/>
      <c r="M8" s="16"/>
      <c r="N8" s="16"/>
      <c r="O8" s="16"/>
      <c r="P8" s="22"/>
      <c r="Q8" s="16"/>
      <c r="R8" s="35"/>
      <c r="S8" s="47">
        <f t="shared" si="0"/>
        <v>5</v>
      </c>
    </row>
    <row r="9" spans="1:19">
      <c r="A9" s="22" t="s">
        <v>22</v>
      </c>
      <c r="B9" s="38"/>
      <c r="C9" s="16">
        <v>4</v>
      </c>
      <c r="D9" s="62"/>
      <c r="E9" s="63"/>
      <c r="F9" s="16">
        <v>0</v>
      </c>
      <c r="G9" s="16">
        <v>0</v>
      </c>
      <c r="H9" s="16">
        <v>0</v>
      </c>
      <c r="I9" s="16"/>
      <c r="J9" s="16"/>
      <c r="K9" s="16"/>
      <c r="L9" s="16"/>
      <c r="M9" s="16"/>
      <c r="N9" s="16"/>
      <c r="O9" s="16"/>
      <c r="P9" s="22"/>
      <c r="Q9" s="16"/>
      <c r="R9" s="35"/>
      <c r="S9" s="47">
        <f t="shared" si="0"/>
        <v>4</v>
      </c>
    </row>
    <row r="10" spans="1:19">
      <c r="A10" s="22" t="s">
        <v>32</v>
      </c>
      <c r="B10" s="38"/>
      <c r="C10" s="16">
        <v>2</v>
      </c>
      <c r="D10" s="62"/>
      <c r="E10" s="63"/>
      <c r="F10" s="16">
        <v>0</v>
      </c>
      <c r="G10" s="16">
        <v>0</v>
      </c>
      <c r="H10" s="16">
        <v>0</v>
      </c>
      <c r="I10" s="16"/>
      <c r="J10" s="16"/>
      <c r="K10" s="16"/>
      <c r="L10" s="16"/>
      <c r="M10" s="16"/>
      <c r="N10" s="16"/>
      <c r="O10" s="16"/>
      <c r="P10" s="22"/>
      <c r="Q10" s="16"/>
      <c r="R10" s="35"/>
      <c r="S10" s="47">
        <f t="shared" si="0"/>
        <v>2</v>
      </c>
    </row>
    <row r="11" spans="1:19" ht="16" thickBot="1">
      <c r="A11" s="22"/>
      <c r="B11" s="38"/>
      <c r="C11" s="16"/>
      <c r="D11" s="64"/>
      <c r="E11" s="65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22"/>
      <c r="Q11" s="16"/>
      <c r="R11" s="58"/>
      <c r="S11" s="57">
        <f t="shared" si="0"/>
        <v>0</v>
      </c>
    </row>
    <row r="12" spans="1:19" ht="16" thickBot="1">
      <c r="A12" s="41" t="s">
        <v>19</v>
      </c>
      <c r="B12" s="40"/>
      <c r="C12" s="42"/>
      <c r="D12" s="43"/>
      <c r="E12" s="42"/>
      <c r="F12" s="42"/>
      <c r="G12" s="44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0"/>
      <c r="S12" s="60"/>
    </row>
    <row r="13" spans="1:19" ht="16" thickTop="1">
      <c r="A13" s="21" t="s">
        <v>22</v>
      </c>
      <c r="B13" s="38"/>
      <c r="C13" s="21">
        <v>4</v>
      </c>
      <c r="D13" s="75"/>
      <c r="E13" s="81"/>
      <c r="F13" s="32">
        <v>5</v>
      </c>
      <c r="G13" s="21">
        <v>0</v>
      </c>
      <c r="H13" s="32">
        <v>5</v>
      </c>
      <c r="I13" s="21"/>
      <c r="J13" s="32"/>
      <c r="K13" s="21"/>
      <c r="L13" s="21"/>
      <c r="M13" s="21"/>
      <c r="N13" s="21"/>
      <c r="O13" s="21"/>
      <c r="P13" s="32"/>
      <c r="Q13" s="21"/>
      <c r="R13" s="28"/>
      <c r="S13" s="61">
        <f t="shared" ref="S13:S19" si="1">SUM(C13:R13)</f>
        <v>14</v>
      </c>
    </row>
    <row r="14" spans="1:19">
      <c r="A14" s="17" t="s">
        <v>63</v>
      </c>
      <c r="B14" s="38"/>
      <c r="C14" s="17">
        <v>5</v>
      </c>
      <c r="D14" s="95"/>
      <c r="E14" s="96"/>
      <c r="F14" s="33">
        <v>3</v>
      </c>
      <c r="G14" s="17">
        <v>0</v>
      </c>
      <c r="H14" s="33">
        <v>0</v>
      </c>
      <c r="I14" s="17"/>
      <c r="J14" s="33"/>
      <c r="K14" s="17"/>
      <c r="L14" s="17"/>
      <c r="M14" s="17"/>
      <c r="N14" s="17"/>
      <c r="O14" s="17"/>
      <c r="P14" s="33"/>
      <c r="Q14" s="17"/>
      <c r="R14" s="35"/>
      <c r="S14" s="47">
        <f t="shared" si="1"/>
        <v>8</v>
      </c>
    </row>
    <row r="15" spans="1:19">
      <c r="A15" s="17" t="s">
        <v>23</v>
      </c>
      <c r="B15" s="38"/>
      <c r="C15" s="17">
        <v>3</v>
      </c>
      <c r="D15" s="95"/>
      <c r="E15" s="96"/>
      <c r="F15" s="33">
        <v>4</v>
      </c>
      <c r="G15" s="17">
        <v>0</v>
      </c>
      <c r="H15" s="33">
        <v>0</v>
      </c>
      <c r="I15" s="17"/>
      <c r="J15" s="33"/>
      <c r="K15" s="17"/>
      <c r="L15" s="17"/>
      <c r="M15" s="17"/>
      <c r="N15" s="17"/>
      <c r="O15" s="17"/>
      <c r="P15" s="33"/>
      <c r="Q15" s="17"/>
      <c r="R15" s="35"/>
      <c r="S15" s="47">
        <f t="shared" si="1"/>
        <v>7</v>
      </c>
    </row>
    <row r="16" spans="1:19">
      <c r="A16" s="17" t="s">
        <v>32</v>
      </c>
      <c r="B16" s="38"/>
      <c r="C16" s="17">
        <v>0</v>
      </c>
      <c r="D16" s="95"/>
      <c r="E16" s="96"/>
      <c r="F16" s="33">
        <v>0</v>
      </c>
      <c r="G16" s="17">
        <v>5</v>
      </c>
      <c r="H16" s="33">
        <v>0</v>
      </c>
      <c r="I16" s="17"/>
      <c r="J16" s="33"/>
      <c r="K16" s="17"/>
      <c r="L16" s="17"/>
      <c r="M16" s="17"/>
      <c r="N16" s="17"/>
      <c r="O16" s="17"/>
      <c r="P16" s="33"/>
      <c r="Q16" s="17"/>
      <c r="R16" s="35"/>
      <c r="S16" s="47">
        <f t="shared" si="1"/>
        <v>5</v>
      </c>
    </row>
    <row r="17" spans="1:19">
      <c r="A17" s="17" t="s">
        <v>41</v>
      </c>
      <c r="B17" s="38"/>
      <c r="C17" s="17">
        <v>0</v>
      </c>
      <c r="D17" s="95"/>
      <c r="E17" s="96"/>
      <c r="F17" s="33">
        <v>2</v>
      </c>
      <c r="G17" s="17">
        <v>0</v>
      </c>
      <c r="H17" s="33">
        <v>2</v>
      </c>
      <c r="I17" s="17"/>
      <c r="J17" s="33"/>
      <c r="K17" s="17"/>
      <c r="L17" s="17"/>
      <c r="M17" s="17"/>
      <c r="N17" s="17"/>
      <c r="O17" s="17"/>
      <c r="P17" s="33"/>
      <c r="Q17" s="17"/>
      <c r="R17" s="35"/>
      <c r="S17" s="47">
        <f t="shared" si="1"/>
        <v>4</v>
      </c>
    </row>
    <row r="18" spans="1:19">
      <c r="A18" s="126" t="s">
        <v>95</v>
      </c>
      <c r="B18" s="39"/>
      <c r="C18" s="5">
        <v>0</v>
      </c>
      <c r="D18" s="97"/>
      <c r="E18" s="98"/>
      <c r="F18" s="8">
        <v>0</v>
      </c>
      <c r="G18" s="5">
        <v>0</v>
      </c>
      <c r="H18" s="8">
        <v>4</v>
      </c>
      <c r="I18" s="5"/>
      <c r="J18" s="8"/>
      <c r="K18" s="5"/>
      <c r="L18" s="5"/>
      <c r="M18" s="5"/>
      <c r="N18" s="5"/>
      <c r="O18" s="5"/>
      <c r="P18" s="8"/>
      <c r="Q18" s="5"/>
      <c r="R18" s="7"/>
      <c r="S18" s="47">
        <f t="shared" si="1"/>
        <v>4</v>
      </c>
    </row>
    <row r="19" spans="1:19">
      <c r="A19" s="126" t="s">
        <v>72</v>
      </c>
      <c r="B19" s="39"/>
      <c r="C19" s="5">
        <v>0</v>
      </c>
      <c r="D19" s="97"/>
      <c r="E19" s="98"/>
      <c r="F19" s="8">
        <v>0</v>
      </c>
      <c r="G19" s="5">
        <v>0</v>
      </c>
      <c r="H19" s="8">
        <v>3</v>
      </c>
      <c r="I19" s="5"/>
      <c r="J19" s="8"/>
      <c r="K19" s="5"/>
      <c r="L19" s="5"/>
      <c r="M19" s="5"/>
      <c r="N19" s="5"/>
      <c r="O19" s="5"/>
      <c r="P19" s="8"/>
      <c r="Q19" s="5"/>
      <c r="R19" s="7"/>
      <c r="S19" s="47">
        <f t="shared" si="1"/>
        <v>3</v>
      </c>
    </row>
    <row r="20" spans="1:19" ht="16" thickBot="1">
      <c r="A20" s="4"/>
      <c r="B20" s="39"/>
      <c r="C20" s="4"/>
      <c r="D20" s="99"/>
      <c r="E20" s="100"/>
      <c r="F20" s="12">
        <v>0</v>
      </c>
      <c r="G20" s="4"/>
      <c r="H20" s="12"/>
      <c r="I20" s="4"/>
      <c r="J20" s="12"/>
      <c r="K20" s="4"/>
      <c r="L20" s="4"/>
      <c r="M20" s="4"/>
      <c r="N20" s="4"/>
      <c r="O20" s="4"/>
      <c r="P20" s="8"/>
      <c r="Q20" s="5"/>
      <c r="R20" s="8"/>
      <c r="S20" s="57">
        <f t="shared" ref="S20:S35" si="2">SUM(C20:R20)</f>
        <v>0</v>
      </c>
    </row>
    <row r="21" spans="1:19" ht="17" thickTop="1" thickBot="1">
      <c r="A21" s="41" t="s">
        <v>20</v>
      </c>
      <c r="B21" s="40"/>
      <c r="C21" s="42"/>
      <c r="D21" s="43"/>
      <c r="E21" s="42"/>
      <c r="F21" s="42"/>
      <c r="G21" s="44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56">
        <f t="shared" si="2"/>
        <v>0</v>
      </c>
    </row>
    <row r="22" spans="1:19">
      <c r="A22" s="21" t="s">
        <v>91</v>
      </c>
      <c r="B22" s="38"/>
      <c r="C22" s="21">
        <v>0</v>
      </c>
      <c r="D22" s="66"/>
      <c r="E22" s="67"/>
      <c r="F22" s="34">
        <v>1</v>
      </c>
      <c r="G22" s="21">
        <v>4</v>
      </c>
      <c r="H22" s="21">
        <v>5</v>
      </c>
      <c r="I22" s="34"/>
      <c r="J22" s="21"/>
      <c r="K22" s="34"/>
      <c r="L22" s="21"/>
      <c r="M22" s="21"/>
      <c r="N22" s="34"/>
      <c r="O22" s="21"/>
      <c r="P22" s="27"/>
      <c r="Q22" s="26"/>
      <c r="R22" s="32"/>
      <c r="S22" s="52">
        <f t="shared" ref="S22:S27" si="3">SUM(C22:R22)</f>
        <v>10</v>
      </c>
    </row>
    <row r="23" spans="1:19">
      <c r="A23" s="29" t="s">
        <v>72</v>
      </c>
      <c r="B23" s="38"/>
      <c r="C23" s="26">
        <v>0</v>
      </c>
      <c r="D23" s="68"/>
      <c r="E23" s="69"/>
      <c r="F23" s="32">
        <v>4</v>
      </c>
      <c r="G23" s="26">
        <v>5</v>
      </c>
      <c r="H23" s="26">
        <v>0</v>
      </c>
      <c r="I23" s="32"/>
      <c r="J23" s="26"/>
      <c r="K23" s="32"/>
      <c r="L23" s="26"/>
      <c r="M23" s="26"/>
      <c r="N23" s="32"/>
      <c r="O23" s="26"/>
      <c r="P23" s="27"/>
      <c r="Q23" s="26"/>
      <c r="R23" s="35"/>
      <c r="S23" s="47">
        <f t="shared" si="3"/>
        <v>9</v>
      </c>
    </row>
    <row r="24" spans="1:19">
      <c r="A24" s="29" t="s">
        <v>76</v>
      </c>
      <c r="B24" s="38"/>
      <c r="C24" s="26">
        <v>0</v>
      </c>
      <c r="D24" s="68"/>
      <c r="E24" s="69"/>
      <c r="F24" s="32">
        <v>5</v>
      </c>
      <c r="G24" s="26">
        <v>0</v>
      </c>
      <c r="H24" s="26">
        <v>0</v>
      </c>
      <c r="I24" s="32"/>
      <c r="J24" s="26"/>
      <c r="K24" s="32"/>
      <c r="L24" s="26"/>
      <c r="M24" s="26"/>
      <c r="N24" s="32"/>
      <c r="O24" s="26"/>
      <c r="P24" s="27"/>
      <c r="Q24" s="16"/>
      <c r="R24" s="35"/>
      <c r="S24" s="47">
        <f t="shared" si="3"/>
        <v>5</v>
      </c>
    </row>
    <row r="25" spans="1:19">
      <c r="A25" s="29" t="s">
        <v>73</v>
      </c>
      <c r="B25" s="38"/>
      <c r="C25" s="26">
        <v>0</v>
      </c>
      <c r="D25" s="68"/>
      <c r="E25" s="69"/>
      <c r="F25" s="32">
        <v>3</v>
      </c>
      <c r="G25" s="26">
        <v>0</v>
      </c>
      <c r="H25" s="26">
        <v>0</v>
      </c>
      <c r="I25" s="32"/>
      <c r="J25" s="26"/>
      <c r="K25" s="32"/>
      <c r="L25" s="26"/>
      <c r="M25" s="26"/>
      <c r="N25" s="32"/>
      <c r="O25" s="26"/>
      <c r="P25" s="27"/>
      <c r="Q25" s="16"/>
      <c r="R25" s="35"/>
      <c r="S25" s="47">
        <f t="shared" si="3"/>
        <v>3</v>
      </c>
    </row>
    <row r="26" spans="1:19">
      <c r="A26" s="110" t="s">
        <v>32</v>
      </c>
      <c r="B26" s="39"/>
      <c r="C26" s="2">
        <v>0</v>
      </c>
      <c r="D26" s="70"/>
      <c r="E26" s="71"/>
      <c r="F26" s="6">
        <v>0</v>
      </c>
      <c r="G26" s="2">
        <v>3</v>
      </c>
      <c r="H26" s="2">
        <v>0</v>
      </c>
      <c r="I26" s="6"/>
      <c r="J26" s="2"/>
      <c r="K26" s="6"/>
      <c r="L26" s="2"/>
      <c r="M26" s="2"/>
      <c r="N26" s="6"/>
      <c r="O26" s="2"/>
      <c r="P26" s="10"/>
      <c r="Q26" s="3"/>
      <c r="R26" s="7"/>
      <c r="S26" s="47">
        <f t="shared" si="3"/>
        <v>3</v>
      </c>
    </row>
    <row r="27" spans="1:19">
      <c r="A27" s="29" t="s">
        <v>22</v>
      </c>
      <c r="B27" s="38"/>
      <c r="C27" s="26">
        <v>0</v>
      </c>
      <c r="D27" s="68"/>
      <c r="E27" s="69"/>
      <c r="F27" s="32">
        <v>2</v>
      </c>
      <c r="G27" s="26">
        <v>0</v>
      </c>
      <c r="H27" s="26">
        <v>0</v>
      </c>
      <c r="I27" s="32"/>
      <c r="J27" s="26"/>
      <c r="K27" s="32"/>
      <c r="L27" s="26"/>
      <c r="M27" s="26"/>
      <c r="N27" s="32"/>
      <c r="O27" s="26"/>
      <c r="P27" s="27"/>
      <c r="Q27" s="16"/>
      <c r="R27" s="35"/>
      <c r="S27" s="47">
        <f t="shared" si="3"/>
        <v>2</v>
      </c>
    </row>
    <row r="28" spans="1:19">
      <c r="A28" s="3"/>
      <c r="B28" s="39"/>
      <c r="C28" s="5">
        <v>0</v>
      </c>
      <c r="D28" s="73"/>
      <c r="E28" s="71"/>
      <c r="F28" s="5">
        <v>0</v>
      </c>
      <c r="G28" s="5">
        <v>0</v>
      </c>
      <c r="H28" s="5"/>
      <c r="I28" s="13"/>
      <c r="J28" s="13"/>
      <c r="K28" s="13"/>
      <c r="L28" s="3"/>
      <c r="M28" s="5"/>
      <c r="N28" s="5"/>
      <c r="O28" s="5"/>
      <c r="P28" s="13"/>
      <c r="Q28" s="5"/>
      <c r="R28" s="7"/>
      <c r="S28" s="47">
        <f t="shared" ref="S28" si="4">SUM(C28:R28)</f>
        <v>0</v>
      </c>
    </row>
    <row r="29" spans="1:19" ht="16" thickBot="1">
      <c r="A29" s="3"/>
      <c r="B29" s="39"/>
      <c r="C29" s="5">
        <v>0</v>
      </c>
      <c r="D29" s="74"/>
      <c r="E29" s="72"/>
      <c r="F29" s="5">
        <v>0</v>
      </c>
      <c r="G29" s="5">
        <v>0</v>
      </c>
      <c r="H29" s="5"/>
      <c r="I29" s="5"/>
      <c r="J29" s="5"/>
      <c r="K29" s="5"/>
      <c r="L29" s="5"/>
      <c r="M29" s="5"/>
      <c r="N29" s="5"/>
      <c r="O29" s="5"/>
      <c r="P29" s="13"/>
      <c r="Q29" s="5"/>
      <c r="R29" s="8"/>
      <c r="S29" s="55">
        <f t="shared" si="2"/>
        <v>0</v>
      </c>
    </row>
    <row r="30" spans="1:19" ht="17" thickTop="1" thickBot="1">
      <c r="A30" s="41" t="s">
        <v>8</v>
      </c>
      <c r="B30" s="40"/>
      <c r="C30" s="42"/>
      <c r="D30" s="43"/>
      <c r="E30" s="42"/>
      <c r="F30" s="42"/>
      <c r="G30" s="44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56">
        <f t="shared" si="2"/>
        <v>0</v>
      </c>
    </row>
    <row r="31" spans="1:19">
      <c r="A31" s="30" t="s">
        <v>34</v>
      </c>
      <c r="B31" s="38"/>
      <c r="C31" s="23">
        <v>5</v>
      </c>
      <c r="D31" s="85"/>
      <c r="E31" s="76"/>
      <c r="F31" s="21">
        <v>0</v>
      </c>
      <c r="G31" s="24">
        <v>0</v>
      </c>
      <c r="H31" s="32"/>
      <c r="I31" s="21"/>
      <c r="J31" s="32"/>
      <c r="K31" s="21"/>
      <c r="L31" s="21"/>
      <c r="M31" s="21"/>
      <c r="N31" s="21"/>
      <c r="O31" s="26"/>
      <c r="P31" s="53"/>
      <c r="Q31" s="26"/>
      <c r="R31" s="32"/>
      <c r="S31" s="52">
        <f t="shared" si="2"/>
        <v>5</v>
      </c>
    </row>
    <row r="32" spans="1:19">
      <c r="A32" s="31" t="s">
        <v>79</v>
      </c>
      <c r="B32" s="38"/>
      <c r="C32" s="16">
        <v>0</v>
      </c>
      <c r="D32" s="62"/>
      <c r="E32" s="63"/>
      <c r="F32" s="16">
        <v>5</v>
      </c>
      <c r="G32" s="15">
        <v>0</v>
      </c>
      <c r="H32" s="22"/>
      <c r="I32" s="16"/>
      <c r="J32" s="35"/>
      <c r="K32" s="16"/>
      <c r="L32" s="16"/>
      <c r="M32" s="16"/>
      <c r="N32" s="16"/>
      <c r="O32" s="16"/>
      <c r="P32" s="22"/>
      <c r="Q32" s="16"/>
      <c r="R32" s="35"/>
      <c r="S32" s="47">
        <f t="shared" si="2"/>
        <v>5</v>
      </c>
    </row>
    <row r="33" spans="1:19">
      <c r="A33" s="31"/>
      <c r="B33" s="38"/>
      <c r="C33" s="20">
        <v>0</v>
      </c>
      <c r="D33" s="90"/>
      <c r="E33" s="79"/>
      <c r="F33" s="14">
        <v>0</v>
      </c>
      <c r="G33" s="19">
        <v>0</v>
      </c>
      <c r="H33" s="20"/>
      <c r="I33" s="14"/>
      <c r="J33" s="20"/>
      <c r="K33" s="14"/>
      <c r="L33" s="14"/>
      <c r="M33" s="14"/>
      <c r="N33" s="14"/>
      <c r="O33" s="14"/>
      <c r="P33" s="22"/>
      <c r="Q33" s="16"/>
      <c r="R33" s="35"/>
      <c r="S33" s="47">
        <f t="shared" si="2"/>
        <v>0</v>
      </c>
    </row>
    <row r="34" spans="1:19">
      <c r="A34" s="31"/>
      <c r="B34" s="38"/>
      <c r="C34" s="22">
        <v>0</v>
      </c>
      <c r="D34" s="62"/>
      <c r="E34" s="78"/>
      <c r="F34" s="16">
        <v>0</v>
      </c>
      <c r="G34" s="15">
        <v>0</v>
      </c>
      <c r="H34" s="35"/>
      <c r="I34" s="16"/>
      <c r="J34" s="35"/>
      <c r="K34" s="16"/>
      <c r="L34" s="16"/>
      <c r="M34" s="16"/>
      <c r="N34" s="16"/>
      <c r="O34" s="16"/>
      <c r="P34" s="22"/>
      <c r="Q34" s="16"/>
      <c r="R34" s="35"/>
      <c r="S34" s="47">
        <f t="shared" si="2"/>
        <v>0</v>
      </c>
    </row>
    <row r="35" spans="1:19" ht="16" thickBot="1">
      <c r="A35" s="16"/>
      <c r="B35" s="54"/>
      <c r="C35" s="26">
        <v>0</v>
      </c>
      <c r="D35" s="91"/>
      <c r="E35" s="82"/>
      <c r="F35" s="26">
        <v>0</v>
      </c>
      <c r="G35" s="25">
        <v>0</v>
      </c>
      <c r="H35" s="27"/>
      <c r="I35" s="26"/>
      <c r="J35" s="32"/>
      <c r="K35" s="26"/>
      <c r="L35" s="26"/>
      <c r="M35" s="26"/>
      <c r="N35" s="26"/>
      <c r="O35" s="26"/>
      <c r="P35" s="22"/>
      <c r="Q35" s="16"/>
      <c r="R35" s="35"/>
      <c r="S35" s="57">
        <f t="shared" si="2"/>
        <v>0</v>
      </c>
    </row>
  </sheetData>
  <sheetProtection selectLockedCells="1" selectUnlockedCells="1"/>
  <sortState ref="A22:S27">
    <sortCondition descending="1" ref="S22:S27"/>
  </sortState>
  <mergeCells count="1">
    <mergeCell ref="A1:S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workbookViewId="0">
      <pane ySplit="2" topLeftCell="A3" activePane="bottomLeft" state="frozen"/>
      <selection pane="bottomLeft" activeCell="U24" sqref="U24"/>
    </sheetView>
  </sheetViews>
  <sheetFormatPr baseColWidth="10" defaultColWidth="9.1640625" defaultRowHeight="15" x14ac:dyDescent="0"/>
  <cols>
    <col min="1" max="1" width="22.33203125" style="1" bestFit="1" customWidth="1"/>
    <col min="2" max="2" width="7.1640625" style="1" customWidth="1"/>
    <col min="3" max="3" width="5.5" style="1" customWidth="1"/>
    <col min="4" max="4" width="6.1640625" style="11" customWidth="1"/>
    <col min="5" max="5" width="6.5" style="1" customWidth="1"/>
    <col min="6" max="6" width="7.1640625" style="1" customWidth="1"/>
    <col min="7" max="7" width="5.5" style="11" customWidth="1"/>
    <col min="8" max="10" width="5.83203125" style="1" customWidth="1"/>
    <col min="11" max="11" width="7.5" style="1" customWidth="1"/>
    <col min="12" max="12" width="5.5" style="1" customWidth="1"/>
    <col min="13" max="14" width="7.83203125" style="1" customWidth="1"/>
    <col min="15" max="15" width="5.6640625" style="1" customWidth="1"/>
    <col min="16" max="16" width="6.33203125" style="1" customWidth="1"/>
    <col min="17" max="17" width="6.6640625" style="1" customWidth="1"/>
    <col min="18" max="18" width="7.6640625" style="9" customWidth="1"/>
    <col min="19" max="16384" width="9.1640625" style="1"/>
  </cols>
  <sheetData>
    <row r="1" spans="1:18" ht="18" thickBot="1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18" s="45" customFormat="1" ht="62" thickTop="1" thickBot="1">
      <c r="B2" s="46" t="s">
        <v>0</v>
      </c>
      <c r="C2" s="48" t="s">
        <v>44</v>
      </c>
      <c r="D2" s="48" t="s">
        <v>45</v>
      </c>
      <c r="E2" s="48" t="s">
        <v>46</v>
      </c>
      <c r="F2" s="48" t="s">
        <v>67</v>
      </c>
      <c r="G2" s="49" t="s">
        <v>48</v>
      </c>
      <c r="H2" s="49" t="s">
        <v>49</v>
      </c>
      <c r="I2" s="49" t="s">
        <v>97</v>
      </c>
      <c r="J2" s="49" t="s">
        <v>98</v>
      </c>
      <c r="K2" s="49" t="s">
        <v>54</v>
      </c>
      <c r="L2" s="49" t="s">
        <v>53</v>
      </c>
      <c r="M2" s="49" t="s">
        <v>50</v>
      </c>
      <c r="N2" s="49" t="s">
        <v>51</v>
      </c>
      <c r="O2" s="50" t="s">
        <v>52</v>
      </c>
      <c r="P2" s="49" t="s">
        <v>55</v>
      </c>
      <c r="Q2" s="51" t="s">
        <v>56</v>
      </c>
      <c r="R2" s="59" t="s">
        <v>17</v>
      </c>
    </row>
    <row r="3" spans="1:18" ht="17" thickTop="1" thickBot="1">
      <c r="A3" s="36" t="s">
        <v>9</v>
      </c>
      <c r="B3" s="87"/>
      <c r="C3" s="87"/>
      <c r="D3" s="92"/>
      <c r="E3" s="87"/>
      <c r="F3" s="87"/>
      <c r="G3" s="93" t="s">
        <v>47</v>
      </c>
      <c r="H3" s="87"/>
      <c r="I3" s="87"/>
      <c r="J3" s="87"/>
      <c r="K3" s="87"/>
      <c r="L3" s="87"/>
      <c r="M3" s="87"/>
      <c r="N3" s="87"/>
      <c r="O3" s="87"/>
      <c r="P3" s="87"/>
      <c r="Q3" s="87"/>
      <c r="R3" s="89"/>
    </row>
    <row r="4" spans="1:18">
      <c r="A4" s="21" t="s">
        <v>10</v>
      </c>
      <c r="B4" s="37"/>
      <c r="C4" s="21">
        <v>4</v>
      </c>
      <c r="D4" s="101"/>
      <c r="E4" s="102"/>
      <c r="F4" s="21">
        <v>5</v>
      </c>
      <c r="G4" s="21">
        <v>5</v>
      </c>
      <c r="H4" s="21">
        <v>4</v>
      </c>
      <c r="I4" s="120"/>
      <c r="J4" s="120"/>
      <c r="K4" s="21"/>
      <c r="L4" s="21"/>
      <c r="M4" s="21"/>
      <c r="N4" s="21"/>
      <c r="O4" s="28"/>
      <c r="P4" s="21"/>
      <c r="Q4" s="34"/>
      <c r="R4" s="94">
        <f t="shared" ref="R4:R10" si="0">SUM(C4:Q4)</f>
        <v>18</v>
      </c>
    </row>
    <row r="5" spans="1:18">
      <c r="A5" s="22" t="s">
        <v>33</v>
      </c>
      <c r="B5" s="38"/>
      <c r="C5" s="16">
        <v>1</v>
      </c>
      <c r="D5" s="103"/>
      <c r="E5" s="104"/>
      <c r="F5" s="16">
        <v>4</v>
      </c>
      <c r="G5" s="16">
        <v>3</v>
      </c>
      <c r="H5" s="16">
        <v>3</v>
      </c>
      <c r="I5" s="121"/>
      <c r="J5" s="121"/>
      <c r="K5" s="16"/>
      <c r="L5" s="16"/>
      <c r="M5" s="16"/>
      <c r="N5" s="16"/>
      <c r="O5" s="22"/>
      <c r="P5" s="16"/>
      <c r="Q5" s="35"/>
      <c r="R5" s="47">
        <f t="shared" si="0"/>
        <v>11</v>
      </c>
    </row>
    <row r="6" spans="1:18">
      <c r="A6" s="22" t="s">
        <v>91</v>
      </c>
      <c r="B6" s="38"/>
      <c r="C6" s="16">
        <v>0</v>
      </c>
      <c r="D6" s="103"/>
      <c r="E6" s="104"/>
      <c r="F6" s="16">
        <v>2</v>
      </c>
      <c r="G6" s="16">
        <v>1</v>
      </c>
      <c r="H6" s="16">
        <v>5</v>
      </c>
      <c r="I6" s="121"/>
      <c r="J6" s="121"/>
      <c r="K6" s="16"/>
      <c r="L6" s="16"/>
      <c r="M6" s="16"/>
      <c r="N6" s="16"/>
      <c r="O6" s="22"/>
      <c r="P6" s="16"/>
      <c r="Q6" s="35"/>
      <c r="R6" s="47">
        <f t="shared" si="0"/>
        <v>8</v>
      </c>
    </row>
    <row r="7" spans="1:18">
      <c r="A7" s="22" t="s">
        <v>16</v>
      </c>
      <c r="B7" s="38"/>
      <c r="C7" s="16">
        <v>3</v>
      </c>
      <c r="D7" s="103"/>
      <c r="E7" s="104"/>
      <c r="F7" s="16">
        <v>3</v>
      </c>
      <c r="G7" s="16">
        <v>0</v>
      </c>
      <c r="H7" s="16">
        <v>0</v>
      </c>
      <c r="I7" s="121"/>
      <c r="J7" s="121"/>
      <c r="K7" s="16"/>
      <c r="L7" s="16"/>
      <c r="M7" s="16"/>
      <c r="N7" s="16"/>
      <c r="O7" s="22"/>
      <c r="P7" s="16"/>
      <c r="Q7" s="35"/>
      <c r="R7" s="47">
        <f t="shared" si="0"/>
        <v>6</v>
      </c>
    </row>
    <row r="8" spans="1:18">
      <c r="A8" s="22" t="s">
        <v>65</v>
      </c>
      <c r="B8" s="38"/>
      <c r="C8" s="16">
        <v>2</v>
      </c>
      <c r="D8" s="103"/>
      <c r="E8" s="104"/>
      <c r="F8" s="16">
        <v>0</v>
      </c>
      <c r="G8" s="16">
        <v>2</v>
      </c>
      <c r="H8" s="16">
        <v>2</v>
      </c>
      <c r="I8" s="121"/>
      <c r="J8" s="121"/>
      <c r="K8" s="16"/>
      <c r="L8" s="16"/>
      <c r="M8" s="16"/>
      <c r="N8" s="16"/>
      <c r="O8" s="22"/>
      <c r="P8" s="16"/>
      <c r="Q8" s="35"/>
      <c r="R8" s="47">
        <f t="shared" si="0"/>
        <v>6</v>
      </c>
    </row>
    <row r="9" spans="1:18">
      <c r="A9" s="22" t="s">
        <v>13</v>
      </c>
      <c r="B9" s="38"/>
      <c r="C9" s="16">
        <v>5</v>
      </c>
      <c r="D9" s="116"/>
      <c r="E9" s="117"/>
      <c r="F9" s="16">
        <v>0</v>
      </c>
      <c r="G9" s="16">
        <v>0</v>
      </c>
      <c r="H9" s="16">
        <v>0</v>
      </c>
      <c r="I9" s="121"/>
      <c r="J9" s="121"/>
      <c r="K9" s="16"/>
      <c r="L9" s="16"/>
      <c r="M9" s="16"/>
      <c r="N9" s="16"/>
      <c r="O9" s="22"/>
      <c r="P9" s="16"/>
      <c r="Q9" s="33"/>
      <c r="R9" s="55">
        <f t="shared" si="0"/>
        <v>5</v>
      </c>
    </row>
    <row r="10" spans="1:18" ht="16" thickBot="1">
      <c r="A10" s="22" t="s">
        <v>58</v>
      </c>
      <c r="B10" s="38"/>
      <c r="C10" s="16">
        <v>0</v>
      </c>
      <c r="D10" s="105"/>
      <c r="E10" s="106"/>
      <c r="F10" s="16">
        <v>0</v>
      </c>
      <c r="G10" s="16">
        <v>4</v>
      </c>
      <c r="H10" s="16">
        <v>0</v>
      </c>
      <c r="I10" s="122"/>
      <c r="J10" s="122"/>
      <c r="K10" s="16"/>
      <c r="L10" s="16"/>
      <c r="M10" s="16"/>
      <c r="N10" s="16"/>
      <c r="O10" s="22"/>
      <c r="P10" s="16"/>
      <c r="Q10" s="58"/>
      <c r="R10" s="57">
        <f t="shared" si="0"/>
        <v>4</v>
      </c>
    </row>
    <row r="11" spans="1:18" ht="16" thickBot="1">
      <c r="A11" s="41" t="s">
        <v>35</v>
      </c>
      <c r="B11" s="40"/>
      <c r="C11" s="42"/>
      <c r="D11" s="43"/>
      <c r="E11" s="42"/>
      <c r="F11" s="42"/>
      <c r="G11" s="44"/>
      <c r="H11" s="42"/>
      <c r="I11" s="42"/>
      <c r="J11" s="42"/>
      <c r="K11" s="42"/>
      <c r="L11" s="42"/>
      <c r="M11" s="42"/>
      <c r="N11" s="42"/>
      <c r="O11" s="42"/>
      <c r="P11" s="42"/>
      <c r="Q11" s="40"/>
      <c r="R11" s="60"/>
    </row>
    <row r="12" spans="1:18" ht="16" thickTop="1">
      <c r="A12" s="21" t="s">
        <v>16</v>
      </c>
      <c r="B12" s="38"/>
      <c r="C12" s="21">
        <v>5</v>
      </c>
      <c r="D12" s="75"/>
      <c r="E12" s="81"/>
      <c r="F12" s="32">
        <v>0</v>
      </c>
      <c r="G12" s="21">
        <v>0</v>
      </c>
      <c r="H12" s="32">
        <v>0</v>
      </c>
      <c r="I12" s="120"/>
      <c r="J12" s="120"/>
      <c r="K12" s="21"/>
      <c r="L12" s="21"/>
      <c r="M12" s="21"/>
      <c r="N12" s="21"/>
      <c r="O12" s="32"/>
      <c r="P12" s="21"/>
      <c r="Q12" s="28"/>
      <c r="R12" s="61">
        <f t="shared" ref="R12:R17" si="1">SUM(C12:Q12)</f>
        <v>5</v>
      </c>
    </row>
    <row r="13" spans="1:18">
      <c r="A13" s="17" t="s">
        <v>13</v>
      </c>
      <c r="B13" s="38"/>
      <c r="C13" s="17">
        <v>0</v>
      </c>
      <c r="D13" s="95"/>
      <c r="E13" s="96"/>
      <c r="F13" s="33">
        <v>5</v>
      </c>
      <c r="G13" s="17">
        <v>0</v>
      </c>
      <c r="H13" s="33">
        <v>0</v>
      </c>
      <c r="I13" s="123"/>
      <c r="J13" s="123"/>
      <c r="K13" s="17"/>
      <c r="L13" s="17"/>
      <c r="M13" s="17"/>
      <c r="N13" s="17"/>
      <c r="O13" s="33"/>
      <c r="P13" s="17"/>
      <c r="Q13" s="35"/>
      <c r="R13" s="47">
        <f t="shared" si="1"/>
        <v>5</v>
      </c>
    </row>
    <row r="14" spans="1:18">
      <c r="A14" s="17" t="s">
        <v>90</v>
      </c>
      <c r="B14" s="38"/>
      <c r="C14" s="17">
        <v>0</v>
      </c>
      <c r="D14" s="95"/>
      <c r="E14" s="96"/>
      <c r="F14" s="33">
        <v>0</v>
      </c>
      <c r="G14" s="17">
        <v>5</v>
      </c>
      <c r="H14" s="33">
        <v>0</v>
      </c>
      <c r="I14" s="123"/>
      <c r="J14" s="123"/>
      <c r="K14" s="17"/>
      <c r="L14" s="17"/>
      <c r="M14" s="17"/>
      <c r="N14" s="17"/>
      <c r="O14" s="33"/>
      <c r="P14" s="17"/>
      <c r="Q14" s="35"/>
      <c r="R14" s="47">
        <f t="shared" si="1"/>
        <v>5</v>
      </c>
    </row>
    <row r="15" spans="1:18">
      <c r="A15" s="17" t="s">
        <v>92</v>
      </c>
      <c r="B15" s="38"/>
      <c r="C15" s="17">
        <v>0</v>
      </c>
      <c r="D15" s="95"/>
      <c r="E15" s="96"/>
      <c r="F15" s="33">
        <v>0</v>
      </c>
      <c r="G15" s="17">
        <v>0</v>
      </c>
      <c r="H15" s="33">
        <v>5</v>
      </c>
      <c r="I15" s="123"/>
      <c r="J15" s="123"/>
      <c r="K15" s="17"/>
      <c r="L15" s="17"/>
      <c r="M15" s="17"/>
      <c r="N15" s="17"/>
      <c r="O15" s="33"/>
      <c r="P15" s="17"/>
      <c r="Q15" s="35"/>
      <c r="R15" s="47">
        <f t="shared" si="1"/>
        <v>5</v>
      </c>
    </row>
    <row r="16" spans="1:18">
      <c r="A16" s="17" t="s">
        <v>58</v>
      </c>
      <c r="B16" s="38"/>
      <c r="C16" s="17">
        <v>4</v>
      </c>
      <c r="D16" s="95"/>
      <c r="E16" s="96"/>
      <c r="F16" s="33">
        <v>0</v>
      </c>
      <c r="G16" s="17">
        <v>0</v>
      </c>
      <c r="H16" s="33">
        <v>0</v>
      </c>
      <c r="I16" s="123"/>
      <c r="J16" s="123"/>
      <c r="K16" s="17"/>
      <c r="L16" s="17"/>
      <c r="M16" s="17"/>
      <c r="N16" s="17"/>
      <c r="O16" s="33"/>
      <c r="P16" s="17"/>
      <c r="Q16" s="35"/>
      <c r="R16" s="47">
        <f t="shared" si="1"/>
        <v>4</v>
      </c>
    </row>
    <row r="17" spans="1:22">
      <c r="A17" s="126" t="s">
        <v>93</v>
      </c>
      <c r="B17" s="39"/>
      <c r="C17" s="5">
        <v>0</v>
      </c>
      <c r="D17" s="97"/>
      <c r="E17" s="98"/>
      <c r="F17" s="8">
        <v>0</v>
      </c>
      <c r="G17" s="5">
        <v>0</v>
      </c>
      <c r="H17" s="8">
        <v>4</v>
      </c>
      <c r="I17" s="124"/>
      <c r="J17" s="124"/>
      <c r="K17" s="5"/>
      <c r="L17" s="5"/>
      <c r="M17" s="5"/>
      <c r="N17" s="5"/>
      <c r="O17" s="8"/>
      <c r="P17" s="5"/>
      <c r="Q17" s="7"/>
      <c r="R17" s="47">
        <f t="shared" si="1"/>
        <v>4</v>
      </c>
    </row>
    <row r="18" spans="1:22">
      <c r="A18" s="5"/>
      <c r="B18" s="39"/>
      <c r="C18" s="5">
        <v>0</v>
      </c>
      <c r="D18" s="97"/>
      <c r="E18" s="98"/>
      <c r="F18" s="8">
        <v>0</v>
      </c>
      <c r="G18" s="5">
        <v>0</v>
      </c>
      <c r="H18" s="8"/>
      <c r="I18" s="124"/>
      <c r="J18" s="124"/>
      <c r="K18" s="5"/>
      <c r="L18" s="5"/>
      <c r="M18" s="5"/>
      <c r="N18" s="5"/>
      <c r="O18" s="8"/>
      <c r="P18" s="5"/>
      <c r="Q18" s="7"/>
      <c r="R18" s="47">
        <f t="shared" ref="R18:R26" si="2">SUM(C18:Q18)</f>
        <v>0</v>
      </c>
    </row>
    <row r="19" spans="1:22" ht="16" thickBot="1">
      <c r="A19" s="4"/>
      <c r="B19" s="39"/>
      <c r="C19" s="4">
        <v>0</v>
      </c>
      <c r="D19" s="99"/>
      <c r="E19" s="100"/>
      <c r="F19" s="12">
        <v>0</v>
      </c>
      <c r="G19" s="4">
        <v>0</v>
      </c>
      <c r="H19" s="12"/>
      <c r="I19" s="125"/>
      <c r="J19" s="125"/>
      <c r="K19" s="4"/>
      <c r="L19" s="4"/>
      <c r="M19" s="4"/>
      <c r="N19" s="4"/>
      <c r="O19" s="8"/>
      <c r="P19" s="5"/>
      <c r="Q19" s="8"/>
      <c r="R19" s="57">
        <f t="shared" si="2"/>
        <v>0</v>
      </c>
    </row>
    <row r="20" spans="1:22" ht="17" thickTop="1" thickBot="1">
      <c r="A20" s="41" t="s">
        <v>11</v>
      </c>
      <c r="B20" s="40"/>
      <c r="C20" s="42"/>
      <c r="D20" s="43"/>
      <c r="E20" s="42"/>
      <c r="F20" s="42"/>
      <c r="G20" s="44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56">
        <f t="shared" si="2"/>
        <v>0</v>
      </c>
    </row>
    <row r="21" spans="1:22" ht="16" thickBot="1">
      <c r="A21" s="21" t="s">
        <v>10</v>
      </c>
      <c r="B21" s="38"/>
      <c r="C21" s="21">
        <v>0</v>
      </c>
      <c r="D21" s="75"/>
      <c r="E21" s="81"/>
      <c r="F21" s="34">
        <v>5</v>
      </c>
      <c r="G21" s="21">
        <v>0</v>
      </c>
      <c r="H21" s="21">
        <v>5</v>
      </c>
      <c r="I21" s="21"/>
      <c r="J21" s="34"/>
      <c r="K21" s="21"/>
      <c r="L21" s="21"/>
      <c r="M21" s="34"/>
      <c r="N21" s="21"/>
      <c r="O21" s="27"/>
      <c r="P21" s="26"/>
      <c r="Q21" s="32"/>
      <c r="R21" s="52">
        <f>SUM(C21:Q21)</f>
        <v>10</v>
      </c>
    </row>
    <row r="22" spans="1:22">
      <c r="A22" s="29" t="s">
        <v>16</v>
      </c>
      <c r="B22" s="38"/>
      <c r="C22" s="21">
        <v>5</v>
      </c>
      <c r="D22" s="80"/>
      <c r="E22" s="82"/>
      <c r="F22" s="32">
        <v>0</v>
      </c>
      <c r="G22" s="26">
        <v>0</v>
      </c>
      <c r="H22" s="26">
        <v>0</v>
      </c>
      <c r="I22" s="26"/>
      <c r="J22" s="32"/>
      <c r="K22" s="26"/>
      <c r="L22" s="26"/>
      <c r="M22" s="32"/>
      <c r="N22" s="26"/>
      <c r="O22" s="27"/>
      <c r="P22" s="26"/>
      <c r="Q22" s="35"/>
      <c r="R22" s="47">
        <f>SUM(C22:Q22)</f>
        <v>5</v>
      </c>
    </row>
    <row r="23" spans="1:22">
      <c r="A23" s="29" t="s">
        <v>91</v>
      </c>
      <c r="B23" s="38"/>
      <c r="C23" s="26">
        <v>0</v>
      </c>
      <c r="D23" s="80"/>
      <c r="E23" s="82"/>
      <c r="F23" s="32">
        <v>0</v>
      </c>
      <c r="G23" s="26">
        <v>5</v>
      </c>
      <c r="H23" s="26">
        <v>0</v>
      </c>
      <c r="I23" s="26"/>
      <c r="J23" s="32"/>
      <c r="K23" s="26"/>
      <c r="L23" s="26"/>
      <c r="M23" s="32"/>
      <c r="N23" s="26"/>
      <c r="O23" s="27"/>
      <c r="P23" s="16"/>
      <c r="Q23" s="35"/>
      <c r="R23" s="47">
        <f>SUM(C23:Q23)</f>
        <v>5</v>
      </c>
    </row>
    <row r="24" spans="1:22">
      <c r="A24" s="29" t="s">
        <v>13</v>
      </c>
      <c r="B24" s="38"/>
      <c r="C24" s="26">
        <v>0</v>
      </c>
      <c r="D24" s="80"/>
      <c r="E24" s="82"/>
      <c r="F24" s="32">
        <v>0</v>
      </c>
      <c r="G24" s="26">
        <v>0</v>
      </c>
      <c r="H24" s="26">
        <v>0</v>
      </c>
      <c r="I24" s="26">
        <v>0</v>
      </c>
      <c r="J24" s="32">
        <v>5</v>
      </c>
      <c r="K24" s="26"/>
      <c r="L24" s="26"/>
      <c r="M24" s="32"/>
      <c r="N24" s="26"/>
      <c r="O24" s="27"/>
      <c r="P24" s="16"/>
      <c r="Q24" s="35"/>
      <c r="R24" s="47">
        <f t="shared" si="2"/>
        <v>5</v>
      </c>
    </row>
    <row r="25" spans="1:22" ht="16" thickBot="1">
      <c r="A25" s="29"/>
      <c r="B25" s="38"/>
      <c r="C25" s="26"/>
      <c r="D25" s="80"/>
      <c r="E25" s="82"/>
      <c r="F25" s="32"/>
      <c r="G25" s="26"/>
      <c r="H25" s="26"/>
      <c r="I25" s="139"/>
      <c r="J25" s="32"/>
      <c r="K25" s="26"/>
      <c r="L25" s="26"/>
      <c r="M25" s="32"/>
      <c r="N25" s="26"/>
      <c r="O25" s="27"/>
      <c r="P25" s="16"/>
      <c r="Q25" s="35"/>
      <c r="R25" s="47">
        <f t="shared" si="2"/>
        <v>0</v>
      </c>
    </row>
    <row r="26" spans="1:22" ht="17" thickTop="1" thickBot="1">
      <c r="A26" s="41" t="s">
        <v>12</v>
      </c>
      <c r="B26" s="40"/>
      <c r="C26" s="42"/>
      <c r="D26" s="43"/>
      <c r="E26" s="42"/>
      <c r="F26" s="42"/>
      <c r="G26" s="44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56">
        <f t="shared" si="2"/>
        <v>0</v>
      </c>
    </row>
    <row r="27" spans="1:22">
      <c r="A27" s="30" t="s">
        <v>10</v>
      </c>
      <c r="B27" s="38"/>
      <c r="C27" s="23">
        <v>5</v>
      </c>
      <c r="D27" s="85"/>
      <c r="E27" s="76"/>
      <c r="F27" s="21">
        <v>0</v>
      </c>
      <c r="G27" s="24">
        <v>4</v>
      </c>
      <c r="H27" s="32">
        <v>5</v>
      </c>
      <c r="I27" s="21"/>
      <c r="J27" s="21"/>
      <c r="K27" s="21"/>
      <c r="L27" s="21"/>
      <c r="M27" s="21"/>
      <c r="N27" s="26"/>
      <c r="O27" s="53"/>
      <c r="P27" s="26"/>
      <c r="Q27" s="32"/>
      <c r="R27" s="52">
        <f t="shared" ref="R27:R38" si="3">SUM(C27:Q27)</f>
        <v>14</v>
      </c>
    </row>
    <row r="28" spans="1:22">
      <c r="A28" s="31" t="s">
        <v>29</v>
      </c>
      <c r="B28" s="38"/>
      <c r="C28" s="16">
        <v>4</v>
      </c>
      <c r="D28" s="62"/>
      <c r="E28" s="63"/>
      <c r="F28" s="16">
        <v>5</v>
      </c>
      <c r="G28" s="15">
        <v>2</v>
      </c>
      <c r="H28" s="22">
        <v>0</v>
      </c>
      <c r="I28" s="16"/>
      <c r="J28" s="16"/>
      <c r="K28" s="16"/>
      <c r="L28" s="16"/>
      <c r="M28" s="16"/>
      <c r="N28" s="16"/>
      <c r="O28" s="22"/>
      <c r="P28" s="16"/>
      <c r="Q28" s="35"/>
      <c r="R28" s="47">
        <f t="shared" si="3"/>
        <v>11</v>
      </c>
    </row>
    <row r="29" spans="1:22">
      <c r="A29" s="31" t="s">
        <v>91</v>
      </c>
      <c r="B29" s="38"/>
      <c r="C29" s="20">
        <v>0</v>
      </c>
      <c r="D29" s="90"/>
      <c r="E29" s="79"/>
      <c r="F29" s="14">
        <v>4</v>
      </c>
      <c r="G29" s="19">
        <v>0</v>
      </c>
      <c r="H29" s="20">
        <v>3</v>
      </c>
      <c r="I29" s="14"/>
      <c r="J29" s="14"/>
      <c r="K29" s="14"/>
      <c r="L29" s="14"/>
      <c r="M29" s="14"/>
      <c r="N29" s="14"/>
      <c r="O29" s="22"/>
      <c r="P29" s="16"/>
      <c r="Q29" s="35"/>
      <c r="R29" s="47">
        <f t="shared" si="3"/>
        <v>7</v>
      </c>
      <c r="V29" s="119"/>
    </row>
    <row r="30" spans="1:22">
      <c r="A30" s="31" t="s">
        <v>13</v>
      </c>
      <c r="B30" s="38"/>
      <c r="C30" s="22">
        <v>3</v>
      </c>
      <c r="D30" s="62"/>
      <c r="E30" s="78"/>
      <c r="F30" s="16">
        <v>0</v>
      </c>
      <c r="G30" s="15">
        <v>3</v>
      </c>
      <c r="H30" s="35">
        <v>0</v>
      </c>
      <c r="I30" s="16"/>
      <c r="J30" s="16"/>
      <c r="K30" s="16"/>
      <c r="L30" s="16"/>
      <c r="M30" s="16"/>
      <c r="N30" s="16"/>
      <c r="O30" s="22"/>
      <c r="P30" s="16"/>
      <c r="Q30" s="35"/>
      <c r="R30" s="47">
        <f t="shared" si="3"/>
        <v>6</v>
      </c>
    </row>
    <row r="31" spans="1:22">
      <c r="A31" s="113" t="s">
        <v>71</v>
      </c>
      <c r="B31" s="38"/>
      <c r="C31" s="27">
        <v>0</v>
      </c>
      <c r="D31" s="91"/>
      <c r="E31" s="115"/>
      <c r="F31" s="26">
        <v>0</v>
      </c>
      <c r="G31" s="25">
        <v>5</v>
      </c>
      <c r="H31" s="32">
        <v>0</v>
      </c>
      <c r="I31" s="26"/>
      <c r="J31" s="26"/>
      <c r="K31" s="26"/>
      <c r="L31" s="26"/>
      <c r="M31" s="26"/>
      <c r="N31" s="26"/>
      <c r="O31" s="22"/>
      <c r="P31" s="16"/>
      <c r="Q31" s="35"/>
      <c r="R31" s="55">
        <f t="shared" si="3"/>
        <v>5</v>
      </c>
    </row>
    <row r="32" spans="1:22">
      <c r="A32" s="113" t="s">
        <v>87</v>
      </c>
      <c r="B32" s="38"/>
      <c r="C32" s="27">
        <v>0</v>
      </c>
      <c r="D32" s="91"/>
      <c r="E32" s="115"/>
      <c r="F32" s="26">
        <v>0</v>
      </c>
      <c r="G32" s="25">
        <v>1</v>
      </c>
      <c r="H32" s="32">
        <v>4</v>
      </c>
      <c r="I32" s="26"/>
      <c r="J32" s="26"/>
      <c r="K32" s="26"/>
      <c r="L32" s="26"/>
      <c r="M32" s="26"/>
      <c r="N32" s="26"/>
      <c r="O32" s="22"/>
      <c r="P32" s="16"/>
      <c r="Q32" s="35"/>
      <c r="R32" s="55">
        <f t="shared" si="3"/>
        <v>5</v>
      </c>
    </row>
    <row r="33" spans="1:18">
      <c r="A33" s="113" t="s">
        <v>16</v>
      </c>
      <c r="B33" s="38"/>
      <c r="C33" s="27">
        <v>2</v>
      </c>
      <c r="D33" s="91"/>
      <c r="E33" s="115"/>
      <c r="F33" s="26">
        <v>1</v>
      </c>
      <c r="G33" s="25">
        <v>0</v>
      </c>
      <c r="H33" s="32">
        <v>0</v>
      </c>
      <c r="I33" s="26"/>
      <c r="J33" s="26"/>
      <c r="K33" s="26"/>
      <c r="L33" s="26"/>
      <c r="M33" s="26"/>
      <c r="N33" s="26"/>
      <c r="O33" s="22"/>
      <c r="P33" s="16"/>
      <c r="Q33" s="35"/>
      <c r="R33" s="55">
        <f t="shared" si="3"/>
        <v>3</v>
      </c>
    </row>
    <row r="34" spans="1:18">
      <c r="A34" s="113" t="s">
        <v>74</v>
      </c>
      <c r="B34" s="38"/>
      <c r="C34" s="27">
        <v>0</v>
      </c>
      <c r="D34" s="91"/>
      <c r="E34" s="115"/>
      <c r="F34" s="26">
        <v>3</v>
      </c>
      <c r="G34" s="25">
        <v>0</v>
      </c>
      <c r="H34" s="32">
        <v>0</v>
      </c>
      <c r="I34" s="26"/>
      <c r="J34" s="26"/>
      <c r="K34" s="26"/>
      <c r="L34" s="26"/>
      <c r="M34" s="26"/>
      <c r="N34" s="26"/>
      <c r="O34" s="22"/>
      <c r="P34" s="16"/>
      <c r="Q34" s="35"/>
      <c r="R34" s="55">
        <f t="shared" si="3"/>
        <v>3</v>
      </c>
    </row>
    <row r="35" spans="1:18">
      <c r="A35" s="113" t="s">
        <v>80</v>
      </c>
      <c r="B35" s="38"/>
      <c r="C35" s="27">
        <v>0</v>
      </c>
      <c r="D35" s="91"/>
      <c r="E35" s="115"/>
      <c r="F35" s="26">
        <v>2</v>
      </c>
      <c r="G35" s="25">
        <v>0</v>
      </c>
      <c r="H35" s="32">
        <v>0</v>
      </c>
      <c r="I35" s="26"/>
      <c r="J35" s="26"/>
      <c r="K35" s="26"/>
      <c r="L35" s="26"/>
      <c r="M35" s="26"/>
      <c r="N35" s="26"/>
      <c r="O35" s="22"/>
      <c r="P35" s="16"/>
      <c r="Q35" s="35"/>
      <c r="R35" s="55">
        <f t="shared" si="3"/>
        <v>2</v>
      </c>
    </row>
    <row r="36" spans="1:18">
      <c r="A36" s="16" t="s">
        <v>94</v>
      </c>
      <c r="B36" s="38"/>
      <c r="C36" s="26">
        <v>0</v>
      </c>
      <c r="D36" s="91"/>
      <c r="E36" s="82"/>
      <c r="F36" s="26">
        <v>0</v>
      </c>
      <c r="G36" s="25">
        <v>0</v>
      </c>
      <c r="H36" s="26">
        <v>2</v>
      </c>
      <c r="I36" s="26"/>
      <c r="J36" s="26"/>
      <c r="K36" s="26"/>
      <c r="L36" s="26"/>
      <c r="M36" s="26"/>
      <c r="N36" s="26"/>
      <c r="O36" s="22"/>
      <c r="P36" s="16"/>
      <c r="Q36" s="35"/>
      <c r="R36" s="55">
        <f t="shared" si="3"/>
        <v>2</v>
      </c>
    </row>
    <row r="37" spans="1:18">
      <c r="A37" s="16" t="s">
        <v>60</v>
      </c>
      <c r="B37" s="38"/>
      <c r="C37" s="26">
        <v>1</v>
      </c>
      <c r="D37" s="91"/>
      <c r="E37" s="82"/>
      <c r="F37" s="26">
        <v>0</v>
      </c>
      <c r="G37" s="25">
        <v>0</v>
      </c>
      <c r="H37" s="26">
        <v>0</v>
      </c>
      <c r="I37" s="26"/>
      <c r="J37" s="26"/>
      <c r="K37" s="26"/>
      <c r="L37" s="26"/>
      <c r="M37" s="26"/>
      <c r="N37" s="26"/>
      <c r="O37" s="22"/>
      <c r="P37" s="16"/>
      <c r="Q37" s="35"/>
      <c r="R37" s="47">
        <f t="shared" si="3"/>
        <v>1</v>
      </c>
    </row>
    <row r="38" spans="1:18" ht="16" thickBot="1">
      <c r="A38" s="16" t="s">
        <v>92</v>
      </c>
      <c r="B38" s="54"/>
      <c r="C38" s="26">
        <v>0</v>
      </c>
      <c r="D38" s="91"/>
      <c r="E38" s="82"/>
      <c r="F38" s="26">
        <v>0</v>
      </c>
      <c r="G38" s="25">
        <v>0</v>
      </c>
      <c r="H38" s="26">
        <v>1</v>
      </c>
      <c r="I38" s="26"/>
      <c r="J38" s="26"/>
      <c r="K38" s="26"/>
      <c r="L38" s="26"/>
      <c r="M38" s="26"/>
      <c r="N38" s="26"/>
      <c r="O38" s="22"/>
      <c r="P38" s="16"/>
      <c r="Q38" s="35"/>
      <c r="R38" s="127">
        <f t="shared" si="3"/>
        <v>1</v>
      </c>
    </row>
  </sheetData>
  <sheetProtection selectLockedCells="1" selectUnlockedCells="1"/>
  <sortState ref="A21:R23">
    <sortCondition descending="1" ref="R21:R23"/>
  </sortState>
  <mergeCells count="1">
    <mergeCell ref="A1:R1"/>
  </mergeCells>
  <pageMargins left="0.25" right="0.25" top="0.25" bottom="0.25" header="0.3" footer="0.3"/>
  <pageSetup pageOrder="overThenDown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OPEN</vt:lpstr>
      <vt:lpstr>YOUTH</vt:lpstr>
      <vt:lpstr>SENIOR</vt:lpstr>
      <vt:lpstr>DASH - POLES</vt:lpstr>
    </vt:vector>
  </TitlesOfParts>
  <Company>NYSOMH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User</cp:lastModifiedBy>
  <cp:lastPrinted>2016-04-29T14:29:40Z</cp:lastPrinted>
  <dcterms:created xsi:type="dcterms:W3CDTF">2015-05-04T14:50:46Z</dcterms:created>
  <dcterms:modified xsi:type="dcterms:W3CDTF">2016-08-08T00:16:18Z</dcterms:modified>
</cp:coreProperties>
</file>