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5281" windowWidth="5220" windowHeight="9000" activeTab="0"/>
  </bookViews>
  <sheets>
    <sheet name="A" sheetId="1" r:id="rId1"/>
  </sheets>
  <definedNames>
    <definedName name="HTML_CodePage" hidden="1">1252</definedName>
    <definedName name="HTML_Control" hidden="1">{"'A'!$A$1:$P$345"}</definedName>
    <definedName name="HTML_Description" hidden="1">"Please notify Jennifer Harrison at 662-509-2095 immediately with any discrepancies.  Please note that results are not final for Ponies, Buckaroo, or Adult as we do not have complete information."</definedName>
    <definedName name="HTML_Email" hidden="1">"jenharrison34@hotmail.com"</definedName>
    <definedName name="HTML_Header" hidden="1">"2006 Year-end Standings for NBHA MS 02"</definedName>
    <definedName name="HTML_LastUpdate" hidden="1">"1/15/2007"</definedName>
    <definedName name="HTML_LineAfter" hidden="1">TRUE</definedName>
    <definedName name="HTML_LineBefore" hidden="1">TRUE</definedName>
    <definedName name="HTML_Name" hidden="1">"NBHA MS 02"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Settings\Director MS 02\My Documents\Show Results 2006\Points\2006 Yr End.htm"</definedName>
    <definedName name="HTML_Title" hidden="1">"2006 Year-end standings for NBHA MS 02"</definedName>
    <definedName name="_xlnm.Print_Area" localSheetId="0">'A'!$A$1:$K$294</definedName>
    <definedName name="_xlnm.Print_Area">'A'!$A$1:$E$281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<sst xmlns="http://schemas.openxmlformats.org/spreadsheetml/2006/main" count="328" uniqueCount="153">
  <si>
    <t xml:space="preserve"> </t>
  </si>
  <si>
    <t>Open 1D</t>
  </si>
  <si>
    <t>Open 2D</t>
  </si>
  <si>
    <t>Open 3D</t>
  </si>
  <si>
    <t>Open 4D</t>
  </si>
  <si>
    <t>Youth 1D</t>
  </si>
  <si>
    <t>Youth 2D</t>
  </si>
  <si>
    <t>Youth 3D</t>
  </si>
  <si>
    <t>Youth 4D</t>
  </si>
  <si>
    <t>Senior 1D</t>
  </si>
  <si>
    <t>Senior 2D</t>
  </si>
  <si>
    <t>Senior 3D</t>
  </si>
  <si>
    <t>Senior 4D</t>
  </si>
  <si>
    <t>Ponies</t>
  </si>
  <si>
    <t>Buckaroo</t>
  </si>
  <si>
    <t>Adult 1D</t>
  </si>
  <si>
    <t>Adult 2D</t>
  </si>
  <si>
    <t>Adult 3D</t>
  </si>
  <si>
    <t>Total</t>
  </si>
  <si>
    <t>Qualified for World</t>
  </si>
  <si>
    <t>Year End Award Placing</t>
  </si>
  <si>
    <t>Membership Number</t>
  </si>
  <si>
    <t>PeeWee</t>
  </si>
  <si>
    <t>No. of show   attended</t>
  </si>
  <si>
    <t>Houston        Feb. 5</t>
  </si>
  <si>
    <t>New Albany   Mar 12</t>
  </si>
  <si>
    <t>Pontotoc   April 30</t>
  </si>
  <si>
    <t>New Albany  May 14</t>
  </si>
  <si>
    <t>Fayette          May 21</t>
  </si>
  <si>
    <t>New Albany    Aug 27</t>
  </si>
  <si>
    <t>Pontotoc      Sept 24</t>
  </si>
  <si>
    <t>Columbus    Oct. 8</t>
  </si>
  <si>
    <t>Pontotoc     Nov. 5</t>
  </si>
  <si>
    <t>Pontotoc      Dec 3</t>
  </si>
  <si>
    <t>Nora Cobb</t>
  </si>
  <si>
    <t>Hailey Pettigo</t>
  </si>
  <si>
    <t>Chris Franks</t>
  </si>
  <si>
    <t>Mitzi Hinds</t>
  </si>
  <si>
    <t>Randilyn Bowen</t>
  </si>
  <si>
    <t>Dana Cooksey</t>
  </si>
  <si>
    <t>Katlynn McDonald</t>
  </si>
  <si>
    <t>LeeAnne Stephens</t>
  </si>
  <si>
    <t>Abbe Williams</t>
  </si>
  <si>
    <t>Tori Stroupe</t>
  </si>
  <si>
    <t xml:space="preserve">Bet Langley   </t>
  </si>
  <si>
    <t>Mallory Turner</t>
  </si>
  <si>
    <t>Sam Williams</t>
  </si>
  <si>
    <t>Lauren Coggin</t>
  </si>
  <si>
    <t>Raegan Staser</t>
  </si>
  <si>
    <t>Bet Langley</t>
  </si>
  <si>
    <t>Colby Burgess</t>
  </si>
  <si>
    <t>Shelby Leachman</t>
  </si>
  <si>
    <t>Mary Chandler King</t>
  </si>
  <si>
    <t>Markie Thomas</t>
  </si>
  <si>
    <t>Jaisey Pettigo</t>
  </si>
  <si>
    <t>Cindy Smith</t>
  </si>
  <si>
    <t>Gracie McDonald</t>
  </si>
  <si>
    <t>Amber Cooksey</t>
  </si>
  <si>
    <t>Dawson Tutor</t>
  </si>
  <si>
    <t>Bray Staser</t>
  </si>
  <si>
    <t>Emily Coggin</t>
  </si>
  <si>
    <t>Anonia Tutor</t>
  </si>
  <si>
    <t>Kelly Key</t>
  </si>
  <si>
    <t>Brandie Tutor</t>
  </si>
  <si>
    <t>Glenn Wilson</t>
  </si>
  <si>
    <t>Misty Atkins</t>
  </si>
  <si>
    <t>Tim Morris</t>
  </si>
  <si>
    <t>Jamie Sellers</t>
  </si>
  <si>
    <t>Samantha Williams</t>
  </si>
  <si>
    <t>Ashley Lucius</t>
  </si>
  <si>
    <t>Chris Williams</t>
  </si>
  <si>
    <t>Melanie Merritt</t>
  </si>
  <si>
    <t>Katherine Hill</t>
  </si>
  <si>
    <t>Rayann Massengill</t>
  </si>
  <si>
    <t>Phillip Franks</t>
  </si>
  <si>
    <t>Carolina Sherwood</t>
  </si>
  <si>
    <t>Emma Claire Bryson</t>
  </si>
  <si>
    <t>Ansley Porch</t>
  </si>
  <si>
    <t>Katie Sherwood</t>
  </si>
  <si>
    <t>Shelby Hobson</t>
  </si>
  <si>
    <t>Janice Hayes</t>
  </si>
  <si>
    <t>Ricky Cupp</t>
  </si>
  <si>
    <t>Debbie Cupp</t>
  </si>
  <si>
    <t>Jordan Hunt</t>
  </si>
  <si>
    <t>David Raper</t>
  </si>
  <si>
    <t>Natalie King</t>
  </si>
  <si>
    <t>Halee Stephens</t>
  </si>
  <si>
    <t>Bailey Ott</t>
  </si>
  <si>
    <t>Kindyl Scruggs</t>
  </si>
  <si>
    <t>Ashley Pilgrim</t>
  </si>
  <si>
    <t>Kim White</t>
  </si>
  <si>
    <t>Jamie Gregory</t>
  </si>
  <si>
    <t>Michelle Porch</t>
  </si>
  <si>
    <t>Kinta Atkins</t>
  </si>
  <si>
    <t>Shay Atkins</t>
  </si>
  <si>
    <t>Katarina Frazier</t>
  </si>
  <si>
    <t>Jake Eldridge</t>
  </si>
  <si>
    <t>Steve McClellan</t>
  </si>
  <si>
    <t>Harriet Riley</t>
  </si>
  <si>
    <t>Amy King</t>
  </si>
  <si>
    <t>Joan Kuykendall</t>
  </si>
  <si>
    <t>Christen Simmons</t>
  </si>
  <si>
    <t>LeeAnn Stephens</t>
  </si>
  <si>
    <t>Lesa Micci</t>
  </si>
  <si>
    <t>Mitzi Hines</t>
  </si>
  <si>
    <t>Carla Pettigo</t>
  </si>
  <si>
    <t>Jon Stafford</t>
  </si>
  <si>
    <t>Jennifer Harrison</t>
  </si>
  <si>
    <t>Lauren Coggins</t>
  </si>
  <si>
    <t>Kristen Samuell</t>
  </si>
  <si>
    <t>Hunter Garrett</t>
  </si>
  <si>
    <t>Darby Toole</t>
  </si>
  <si>
    <t>Dyland Tutor</t>
  </si>
  <si>
    <t>Kirby Turner</t>
  </si>
  <si>
    <t>Sonny Stafford</t>
  </si>
  <si>
    <t>Charlene Williams</t>
  </si>
  <si>
    <t>Pontotoc    June 4</t>
  </si>
  <si>
    <t>Stephen McClellan</t>
  </si>
  <si>
    <t>Courtney Shumpert</t>
  </si>
  <si>
    <t>Gabbie Hayes</t>
  </si>
  <si>
    <t>JoAnna Collier</t>
  </si>
  <si>
    <t>Hadlee Covington</t>
  </si>
  <si>
    <t>Jimmy Pettigo</t>
  </si>
  <si>
    <t>Ashley Lucuis</t>
  </si>
  <si>
    <t>Mackenize Curtis</t>
  </si>
  <si>
    <t>Callie York</t>
  </si>
  <si>
    <t>NaCayla Loftin</t>
  </si>
  <si>
    <t>Lee Rawley</t>
  </si>
  <si>
    <t>Casey U</t>
  </si>
  <si>
    <t>Sara Kate McIIwain</t>
  </si>
  <si>
    <t>Kayla Frazier</t>
  </si>
  <si>
    <t>Candy Tutor</t>
  </si>
  <si>
    <t>Rheanna Kirby</t>
  </si>
  <si>
    <t>Watkins Rye</t>
  </si>
  <si>
    <t>Hannah Collins</t>
  </si>
  <si>
    <t>Bonnie McCleary</t>
  </si>
  <si>
    <t xml:space="preserve">Phillips Franks  </t>
  </si>
  <si>
    <t>Mabel Walls</t>
  </si>
  <si>
    <t>Allie Harbison</t>
  </si>
  <si>
    <t>Cody Pruitt</t>
  </si>
  <si>
    <t>Mace Sherwood</t>
  </si>
  <si>
    <t>Susan Babb</t>
  </si>
  <si>
    <t>Ryann Campbell</t>
  </si>
  <si>
    <t>Kelsey Harmon</t>
  </si>
  <si>
    <t>Karley Jo Harrison</t>
  </si>
  <si>
    <t>BreAnna Willard</t>
  </si>
  <si>
    <t>Cyrilla Cole Steffel</t>
  </si>
  <si>
    <t>Abbe williams</t>
  </si>
  <si>
    <t>Mackenzie Curtis</t>
  </si>
  <si>
    <t>NaCayla loftin</t>
  </si>
  <si>
    <t>Liesel Ash</t>
  </si>
  <si>
    <t>Stephanie Davis</t>
  </si>
  <si>
    <t>Dayland Tutor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</si>
</sst>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000"/>
  </numFmts>
  <fonts count="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NumberFormat="1" applyFont="1" applyAlignment="1">
      <alignment horizontal="center" textRotation="90" wrapText="1"/>
    </xf>
    <xf numFmtId="0" fontId="1" fillId="0" borderId="0" xfId="0" applyNumberFormat="1" applyFont="1" applyAlignment="1">
      <alignment horizontal="right" textRotation="90" wrapText="1"/>
    </xf>
    <xf numFmtId="0" fontId="4" fillId="0" borderId="0" xfId="0" applyNumberFormat="1" applyFont="1" applyAlignment="1">
      <alignment horizontal="right" textRotation="90" wrapText="1"/>
    </xf>
    <xf numFmtId="0" fontId="4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00"/>
  <sheetViews>
    <sheetView tabSelected="1" zoomScale="87" zoomScaleNormal="87" workbookViewId="0" topLeftCell="A1">
      <pane ySplit="2" topLeftCell="BM179" activePane="bottomLeft" state="frozen"/>
      <selection pane="topLeft" activeCell="A1" sqref="A1"/>
      <selection pane="bottomLeft" activeCell="A208" sqref="A208"/>
    </sheetView>
  </sheetViews>
  <sheetFormatPr defaultColWidth="8.88671875" defaultRowHeight="15"/>
  <cols>
    <col min="1" max="1" width="18.6640625" style="4" customWidth="1"/>
    <col min="2" max="2" width="4.21484375" style="10" hidden="1" customWidth="1"/>
    <col min="3" max="3" width="9.88671875" style="10" hidden="1" customWidth="1"/>
    <col min="4" max="4" width="3.88671875" style="10" customWidth="1"/>
    <col min="5" max="6" width="6.6640625" style="5" customWidth="1"/>
    <col min="7" max="16" width="7.6640625" style="6" hidden="1" customWidth="1"/>
    <col min="17" max="20" width="7.6640625" style="6" customWidth="1"/>
    <col min="21" max="16384" width="9.6640625" style="4" customWidth="1"/>
  </cols>
  <sheetData>
    <row r="1" spans="1:255" ht="78" customHeight="1">
      <c r="A1" s="7"/>
      <c r="B1" s="1" t="s">
        <v>19</v>
      </c>
      <c r="C1" s="1" t="s">
        <v>21</v>
      </c>
      <c r="D1" s="1" t="s">
        <v>20</v>
      </c>
      <c r="E1" s="8" t="s">
        <v>18</v>
      </c>
      <c r="F1" s="1" t="s">
        <v>23</v>
      </c>
      <c r="G1" s="1" t="s">
        <v>24</v>
      </c>
      <c r="H1" s="1" t="s">
        <v>25</v>
      </c>
      <c r="I1" s="1" t="s">
        <v>26</v>
      </c>
      <c r="J1" s="1" t="s">
        <v>27</v>
      </c>
      <c r="K1" s="1" t="s">
        <v>28</v>
      </c>
      <c r="L1" s="1" t="s">
        <v>116</v>
      </c>
      <c r="M1" s="1" t="s">
        <v>29</v>
      </c>
      <c r="N1" s="1" t="s">
        <v>30</v>
      </c>
      <c r="O1" s="1" t="s">
        <v>31</v>
      </c>
      <c r="P1" s="1" t="s">
        <v>32</v>
      </c>
      <c r="Q1" s="1" t="s">
        <v>33</v>
      </c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3"/>
      <c r="IR1" s="3"/>
      <c r="IS1" s="3"/>
      <c r="IT1" s="3"/>
      <c r="IU1" s="3"/>
    </row>
    <row r="2" ht="12.75">
      <c r="A2" s="11" t="s">
        <v>1</v>
      </c>
    </row>
    <row r="3" spans="1:12" ht="12.75">
      <c r="A3" s="4" t="s">
        <v>35</v>
      </c>
      <c r="D3" s="10">
        <v>1</v>
      </c>
      <c r="E3" s="5">
        <f aca="true" t="shared" si="0" ref="E3:E20">SUM(G3:S3)</f>
        <v>24</v>
      </c>
      <c r="F3" s="5">
        <v>7</v>
      </c>
      <c r="G3" s="6">
        <v>4</v>
      </c>
      <c r="H3" s="6">
        <v>5</v>
      </c>
      <c r="I3" s="6">
        <v>5</v>
      </c>
      <c r="K3" s="6">
        <v>5</v>
      </c>
      <c r="L3" s="6">
        <v>5</v>
      </c>
    </row>
    <row r="4" spans="1:15" ht="12.75">
      <c r="A4" s="4" t="s">
        <v>94</v>
      </c>
      <c r="D4" s="10">
        <v>2</v>
      </c>
      <c r="E4" s="5">
        <f t="shared" si="0"/>
        <v>16</v>
      </c>
      <c r="F4" s="5">
        <v>6</v>
      </c>
      <c r="I4" s="6">
        <v>4</v>
      </c>
      <c r="L4" s="6">
        <v>4</v>
      </c>
      <c r="N4" s="6">
        <v>5</v>
      </c>
      <c r="O4" s="6">
        <v>3</v>
      </c>
    </row>
    <row r="5" spans="1:17" ht="12.75">
      <c r="A5" s="4" t="s">
        <v>102</v>
      </c>
      <c r="D5" s="10">
        <v>3</v>
      </c>
      <c r="E5" s="5">
        <f t="shared" si="0"/>
        <v>14</v>
      </c>
      <c r="F5" s="5">
        <v>8</v>
      </c>
      <c r="J5" s="6">
        <v>5</v>
      </c>
      <c r="O5" s="6">
        <v>5</v>
      </c>
      <c r="Q5" s="6">
        <v>4</v>
      </c>
    </row>
    <row r="6" spans="1:16" ht="12.75">
      <c r="A6" s="4" t="s">
        <v>133</v>
      </c>
      <c r="D6" s="10">
        <v>4</v>
      </c>
      <c r="E6" s="5">
        <f t="shared" si="0"/>
        <v>13</v>
      </c>
      <c r="F6" s="5">
        <v>3</v>
      </c>
      <c r="N6" s="6">
        <v>4</v>
      </c>
      <c r="O6" s="6">
        <v>4</v>
      </c>
      <c r="P6" s="6">
        <v>5</v>
      </c>
    </row>
    <row r="7" spans="1:11" ht="12.75">
      <c r="A7" s="4" t="s">
        <v>36</v>
      </c>
      <c r="D7" s="10">
        <v>5</v>
      </c>
      <c r="E7" s="5">
        <f t="shared" si="0"/>
        <v>9</v>
      </c>
      <c r="F7" s="5">
        <v>7</v>
      </c>
      <c r="G7" s="6">
        <v>3</v>
      </c>
      <c r="H7" s="6">
        <v>2</v>
      </c>
      <c r="K7" s="6">
        <v>4</v>
      </c>
    </row>
    <row r="8" spans="1:13" ht="12.75">
      <c r="A8" s="4" t="s">
        <v>65</v>
      </c>
      <c r="D8" s="10">
        <v>5</v>
      </c>
      <c r="E8" s="5">
        <f t="shared" si="0"/>
        <v>9</v>
      </c>
      <c r="F8" s="5">
        <v>8</v>
      </c>
      <c r="H8" s="6">
        <v>4</v>
      </c>
      <c r="M8" s="6">
        <v>5</v>
      </c>
    </row>
    <row r="9" spans="1:17" ht="12.75">
      <c r="A9" s="4" t="s">
        <v>45</v>
      </c>
      <c r="E9" s="5">
        <v>9</v>
      </c>
      <c r="F9" s="5">
        <v>8</v>
      </c>
      <c r="P9" s="6">
        <v>3</v>
      </c>
      <c r="Q9" s="6">
        <v>5</v>
      </c>
    </row>
    <row r="10" spans="1:13" ht="12.75">
      <c r="A10" s="4" t="s">
        <v>55</v>
      </c>
      <c r="E10" s="5">
        <f t="shared" si="0"/>
        <v>8</v>
      </c>
      <c r="F10" s="5">
        <v>7</v>
      </c>
      <c r="H10" s="6">
        <v>4</v>
      </c>
      <c r="M10" s="6">
        <v>4</v>
      </c>
    </row>
    <row r="11" spans="1:7" ht="12.75">
      <c r="A11" s="4" t="s">
        <v>34</v>
      </c>
      <c r="E11" s="5">
        <f t="shared" si="0"/>
        <v>5</v>
      </c>
      <c r="F11" s="5">
        <v>6</v>
      </c>
      <c r="G11" s="6">
        <v>5</v>
      </c>
    </row>
    <row r="12" spans="1:16" ht="12.75">
      <c r="A12" s="4" t="s">
        <v>71</v>
      </c>
      <c r="E12" s="5">
        <f t="shared" si="0"/>
        <v>4</v>
      </c>
      <c r="P12" s="6">
        <v>4</v>
      </c>
    </row>
    <row r="13" spans="1:13" ht="12.75">
      <c r="A13" s="4" t="s">
        <v>97</v>
      </c>
      <c r="E13" s="5">
        <f t="shared" si="0"/>
        <v>3</v>
      </c>
      <c r="F13" s="5">
        <v>4</v>
      </c>
      <c r="M13" s="6">
        <v>3</v>
      </c>
    </row>
    <row r="14" spans="1:14" ht="12.75">
      <c r="A14" s="4" t="s">
        <v>93</v>
      </c>
      <c r="E14" s="5">
        <f t="shared" si="0"/>
        <v>3</v>
      </c>
      <c r="F14" s="5">
        <v>6</v>
      </c>
      <c r="N14" s="6">
        <v>3</v>
      </c>
    </row>
    <row r="15" spans="1:14" ht="12.75">
      <c r="A15" s="4" t="s">
        <v>66</v>
      </c>
      <c r="E15" s="5">
        <f t="shared" si="0"/>
        <v>3</v>
      </c>
      <c r="F15" s="5">
        <v>7</v>
      </c>
      <c r="H15" s="6">
        <v>1</v>
      </c>
      <c r="N15" s="6">
        <v>2</v>
      </c>
    </row>
    <row r="16" spans="1:16" ht="12.75">
      <c r="A16" s="4" t="s">
        <v>38</v>
      </c>
      <c r="E16" s="5">
        <f t="shared" si="0"/>
        <v>3</v>
      </c>
      <c r="F16" s="5">
        <v>10</v>
      </c>
      <c r="G16" s="6">
        <v>1</v>
      </c>
      <c r="P16" s="6">
        <v>2</v>
      </c>
    </row>
    <row r="17" spans="1:7" ht="12.75">
      <c r="A17" s="4" t="s">
        <v>37</v>
      </c>
      <c r="E17" s="5">
        <f t="shared" si="0"/>
        <v>2</v>
      </c>
      <c r="F17" s="5">
        <v>9</v>
      </c>
      <c r="G17" s="6">
        <v>2</v>
      </c>
    </row>
    <row r="18" spans="1:15" ht="12.75">
      <c r="A18" s="4" t="s">
        <v>90</v>
      </c>
      <c r="E18" s="5">
        <f t="shared" si="0"/>
        <v>2</v>
      </c>
      <c r="O18" s="6">
        <v>2</v>
      </c>
    </row>
    <row r="19" spans="1:14" ht="12.75">
      <c r="A19" s="4" t="s">
        <v>103</v>
      </c>
      <c r="E19" s="5">
        <f t="shared" si="0"/>
        <v>1</v>
      </c>
      <c r="F19" s="5">
        <v>3</v>
      </c>
      <c r="N19" s="6">
        <v>1</v>
      </c>
    </row>
    <row r="20" spans="1:16" ht="12.75">
      <c r="A20" s="4" t="s">
        <v>146</v>
      </c>
      <c r="E20" s="5">
        <f t="shared" si="0"/>
        <v>1</v>
      </c>
      <c r="F20" s="5">
        <v>1</v>
      </c>
      <c r="P20" s="6">
        <v>1</v>
      </c>
    </row>
    <row r="21" ht="12.75">
      <c r="A21" s="11"/>
    </row>
    <row r="22" spans="1:5" ht="12.75">
      <c r="A22" s="11" t="s">
        <v>2</v>
      </c>
      <c r="E22" s="5" t="s">
        <v>0</v>
      </c>
    </row>
    <row r="23" spans="1:15" ht="12.75">
      <c r="A23" s="4" t="s">
        <v>38</v>
      </c>
      <c r="D23" s="10">
        <v>1</v>
      </c>
      <c r="E23" s="5">
        <f aca="true" t="shared" si="1" ref="E23:E45">SUM(G23:S23)</f>
        <v>17</v>
      </c>
      <c r="F23" s="5">
        <v>10</v>
      </c>
      <c r="G23" s="6">
        <v>5</v>
      </c>
      <c r="H23" s="6">
        <v>1</v>
      </c>
      <c r="L23" s="6">
        <v>1</v>
      </c>
      <c r="M23" s="6">
        <v>3</v>
      </c>
      <c r="N23" s="6">
        <v>3</v>
      </c>
      <c r="O23" s="6">
        <v>4</v>
      </c>
    </row>
    <row r="24" spans="1:16" ht="12.75">
      <c r="A24" s="4" t="s">
        <v>41</v>
      </c>
      <c r="D24" s="10">
        <v>2</v>
      </c>
      <c r="E24" s="5">
        <f t="shared" si="1"/>
        <v>15</v>
      </c>
      <c r="F24" s="5">
        <v>8</v>
      </c>
      <c r="G24" s="6">
        <v>2</v>
      </c>
      <c r="I24" s="6">
        <v>5</v>
      </c>
      <c r="M24" s="6">
        <v>5</v>
      </c>
      <c r="P24" s="6">
        <v>3</v>
      </c>
    </row>
    <row r="25" spans="1:17" ht="12.75">
      <c r="A25" s="4" t="s">
        <v>34</v>
      </c>
      <c r="D25" s="10">
        <v>3</v>
      </c>
      <c r="E25" s="5">
        <f t="shared" si="1"/>
        <v>14</v>
      </c>
      <c r="F25" s="5">
        <v>6</v>
      </c>
      <c r="N25" s="6">
        <v>4</v>
      </c>
      <c r="O25" s="6">
        <v>3</v>
      </c>
      <c r="P25" s="6">
        <v>5</v>
      </c>
      <c r="Q25" s="6">
        <v>2</v>
      </c>
    </row>
    <row r="26" spans="1:13" ht="12.75">
      <c r="A26" s="4" t="s">
        <v>45</v>
      </c>
      <c r="D26" s="10">
        <v>4</v>
      </c>
      <c r="E26" s="5">
        <f t="shared" si="1"/>
        <v>12</v>
      </c>
      <c r="F26" s="5">
        <v>9</v>
      </c>
      <c r="J26" s="6">
        <v>3</v>
      </c>
      <c r="K26" s="6">
        <v>5</v>
      </c>
      <c r="M26" s="6">
        <v>4</v>
      </c>
    </row>
    <row r="27" spans="1:16" ht="12.75">
      <c r="A27" s="4" t="s">
        <v>94</v>
      </c>
      <c r="D27" s="10">
        <v>5</v>
      </c>
      <c r="E27" s="5">
        <f t="shared" si="1"/>
        <v>12</v>
      </c>
      <c r="F27" s="5">
        <v>6</v>
      </c>
      <c r="K27" s="6">
        <v>4</v>
      </c>
      <c r="L27" s="6">
        <v>4</v>
      </c>
      <c r="P27" s="6">
        <v>4</v>
      </c>
    </row>
    <row r="28" spans="1:12" ht="12.75">
      <c r="A28" s="4" t="s">
        <v>35</v>
      </c>
      <c r="D28" s="10" t="s">
        <v>0</v>
      </c>
      <c r="E28" s="5">
        <f t="shared" si="1"/>
        <v>10</v>
      </c>
      <c r="F28" s="5">
        <v>7</v>
      </c>
      <c r="I28" s="6">
        <v>4</v>
      </c>
      <c r="K28" s="6">
        <v>3</v>
      </c>
      <c r="L28" s="6">
        <v>3</v>
      </c>
    </row>
    <row r="29" spans="1:12" ht="12.75">
      <c r="A29" s="4" t="s">
        <v>104</v>
      </c>
      <c r="D29" s="10" t="s">
        <v>0</v>
      </c>
      <c r="E29" s="5">
        <f t="shared" si="1"/>
        <v>9</v>
      </c>
      <c r="F29" s="5">
        <v>9</v>
      </c>
      <c r="J29" s="6">
        <v>2</v>
      </c>
      <c r="K29" s="6">
        <v>2</v>
      </c>
      <c r="L29" s="6">
        <v>5</v>
      </c>
    </row>
    <row r="30" spans="1:17" ht="12.75">
      <c r="A30" s="4" t="s">
        <v>68</v>
      </c>
      <c r="E30" s="5">
        <f t="shared" si="1"/>
        <v>9</v>
      </c>
      <c r="F30" s="5">
        <v>9</v>
      </c>
      <c r="H30" s="6">
        <v>2</v>
      </c>
      <c r="L30" s="6">
        <v>2</v>
      </c>
      <c r="P30" s="6">
        <v>2</v>
      </c>
      <c r="Q30" s="6">
        <v>3</v>
      </c>
    </row>
    <row r="31" spans="1:15" ht="12.75">
      <c r="A31" s="4" t="s">
        <v>133</v>
      </c>
      <c r="E31" s="5">
        <f t="shared" si="1"/>
        <v>7</v>
      </c>
      <c r="F31" s="5">
        <v>3</v>
      </c>
      <c r="N31" s="6">
        <v>5</v>
      </c>
      <c r="O31" s="6">
        <v>2</v>
      </c>
    </row>
    <row r="32" spans="1:16" ht="12.75">
      <c r="A32" s="4" t="s">
        <v>96</v>
      </c>
      <c r="E32" s="5">
        <f t="shared" si="1"/>
        <v>7</v>
      </c>
      <c r="F32" s="5">
        <v>6</v>
      </c>
      <c r="J32" s="6">
        <v>4</v>
      </c>
      <c r="O32" s="6">
        <v>2</v>
      </c>
      <c r="P32" s="6">
        <v>1</v>
      </c>
    </row>
    <row r="33" spans="1:13" ht="12.75">
      <c r="A33" s="4" t="s">
        <v>39</v>
      </c>
      <c r="E33" s="5">
        <f t="shared" si="1"/>
        <v>6</v>
      </c>
      <c r="F33" s="5">
        <v>9</v>
      </c>
      <c r="G33" s="6">
        <v>4</v>
      </c>
      <c r="M33" s="6">
        <v>2</v>
      </c>
    </row>
    <row r="34" spans="1:10" ht="12.75">
      <c r="A34" s="4" t="s">
        <v>103</v>
      </c>
      <c r="E34" s="5">
        <f t="shared" si="1"/>
        <v>5</v>
      </c>
      <c r="F34" s="5">
        <v>3</v>
      </c>
      <c r="J34" s="6">
        <v>5</v>
      </c>
    </row>
    <row r="35" spans="1:8" ht="12.75">
      <c r="A35" s="4" t="s">
        <v>62</v>
      </c>
      <c r="E35" s="5">
        <f t="shared" si="1"/>
        <v>5</v>
      </c>
      <c r="F35" s="5">
        <v>2</v>
      </c>
      <c r="H35" s="6">
        <v>5</v>
      </c>
    </row>
    <row r="36" spans="1:17" ht="12.75">
      <c r="A36" s="4" t="s">
        <v>95</v>
      </c>
      <c r="E36" s="5">
        <f t="shared" si="1"/>
        <v>5</v>
      </c>
      <c r="Q36" s="6">
        <v>5</v>
      </c>
    </row>
    <row r="37" spans="1:17" ht="12.75">
      <c r="A37" s="4" t="s">
        <v>71</v>
      </c>
      <c r="E37" s="5">
        <f t="shared" si="1"/>
        <v>5</v>
      </c>
      <c r="F37" s="5">
        <v>8</v>
      </c>
      <c r="N37" s="6">
        <v>1</v>
      </c>
      <c r="Q37" s="6">
        <v>4</v>
      </c>
    </row>
    <row r="38" spans="1:15" ht="12.75">
      <c r="A38" s="4" t="s">
        <v>55</v>
      </c>
      <c r="E38" s="5">
        <f t="shared" si="1"/>
        <v>4</v>
      </c>
      <c r="F38" s="5">
        <v>8</v>
      </c>
      <c r="I38" s="6">
        <v>3</v>
      </c>
      <c r="O38" s="6">
        <v>1</v>
      </c>
    </row>
    <row r="39" spans="1:8" ht="12.75">
      <c r="A39" s="4" t="s">
        <v>67</v>
      </c>
      <c r="E39" s="5">
        <f t="shared" si="1"/>
        <v>4</v>
      </c>
      <c r="F39" s="5">
        <v>7</v>
      </c>
      <c r="H39" s="6">
        <v>4</v>
      </c>
    </row>
    <row r="40" spans="1:14" ht="12.75">
      <c r="A40" s="4" t="s">
        <v>42</v>
      </c>
      <c r="E40" s="5">
        <f t="shared" si="1"/>
        <v>4</v>
      </c>
      <c r="F40" s="5">
        <v>10</v>
      </c>
      <c r="G40" s="6">
        <v>1</v>
      </c>
      <c r="K40" s="6">
        <v>1</v>
      </c>
      <c r="N40" s="6">
        <v>2</v>
      </c>
    </row>
    <row r="41" spans="1:8" ht="12.75">
      <c r="A41" s="4" t="s">
        <v>47</v>
      </c>
      <c r="E41" s="5">
        <f t="shared" si="1"/>
        <v>3</v>
      </c>
      <c r="F41" s="5">
        <v>10</v>
      </c>
      <c r="H41" s="6">
        <v>3</v>
      </c>
    </row>
    <row r="42" spans="1:7" ht="12.75">
      <c r="A42" s="4" t="s">
        <v>40</v>
      </c>
      <c r="E42" s="5">
        <f t="shared" si="1"/>
        <v>3</v>
      </c>
      <c r="F42" s="5">
        <v>4</v>
      </c>
      <c r="G42" s="6">
        <v>3</v>
      </c>
    </row>
    <row r="43" spans="1:13" ht="12.75">
      <c r="A43" s="4" t="s">
        <v>36</v>
      </c>
      <c r="E43" s="5">
        <f t="shared" si="1"/>
        <v>3</v>
      </c>
      <c r="F43" s="5">
        <v>7</v>
      </c>
      <c r="I43" s="6">
        <v>2</v>
      </c>
      <c r="M43" s="6">
        <v>1</v>
      </c>
    </row>
    <row r="44" spans="1:10" ht="12.75">
      <c r="A44" s="4" t="s">
        <v>105</v>
      </c>
      <c r="E44" s="5">
        <f t="shared" si="1"/>
        <v>1</v>
      </c>
      <c r="F44" s="5">
        <v>9</v>
      </c>
      <c r="J44" s="6">
        <v>1</v>
      </c>
    </row>
    <row r="45" spans="1:9" ht="12.75">
      <c r="A45" s="4" t="s">
        <v>99</v>
      </c>
      <c r="E45" s="5">
        <f t="shared" si="1"/>
        <v>1</v>
      </c>
      <c r="F45" s="5">
        <v>5</v>
      </c>
      <c r="I45" s="6">
        <v>1</v>
      </c>
    </row>
    <row r="47" spans="1:5" ht="12.75">
      <c r="A47" s="11" t="s">
        <v>3</v>
      </c>
      <c r="E47" s="5" t="s">
        <v>0</v>
      </c>
    </row>
    <row r="48" spans="1:17" ht="12.75">
      <c r="A48" s="4" t="s">
        <v>38</v>
      </c>
      <c r="D48" s="10">
        <v>1</v>
      </c>
      <c r="E48" s="5">
        <f aca="true" t="shared" si="2" ref="E48:E72">SUM(G48:S48)</f>
        <v>18</v>
      </c>
      <c r="F48" s="5">
        <v>10</v>
      </c>
      <c r="G48" s="6">
        <v>4</v>
      </c>
      <c r="J48" s="6">
        <v>2</v>
      </c>
      <c r="L48" s="6">
        <v>2</v>
      </c>
      <c r="N48" s="6">
        <v>5</v>
      </c>
      <c r="Q48" s="6">
        <v>5</v>
      </c>
    </row>
    <row r="49" spans="1:15" ht="12.75">
      <c r="A49" s="4" t="s">
        <v>70</v>
      </c>
      <c r="D49" s="10">
        <v>2</v>
      </c>
      <c r="E49" s="5">
        <f t="shared" si="2"/>
        <v>11</v>
      </c>
      <c r="F49" s="5">
        <v>10</v>
      </c>
      <c r="H49" s="6">
        <v>3</v>
      </c>
      <c r="I49" s="6">
        <v>1</v>
      </c>
      <c r="M49" s="6">
        <v>4</v>
      </c>
      <c r="O49" s="6">
        <v>3</v>
      </c>
    </row>
    <row r="50" spans="1:15" ht="12.75">
      <c r="A50" s="4" t="s">
        <v>46</v>
      </c>
      <c r="D50" s="10">
        <v>3</v>
      </c>
      <c r="E50" s="5">
        <f t="shared" si="2"/>
        <v>10</v>
      </c>
      <c r="F50" s="5">
        <v>10</v>
      </c>
      <c r="I50" s="6">
        <v>2</v>
      </c>
      <c r="M50" s="6">
        <v>3</v>
      </c>
      <c r="O50" s="6">
        <v>5</v>
      </c>
    </row>
    <row r="51" spans="1:13" ht="12.75">
      <c r="A51" s="4" t="s">
        <v>71</v>
      </c>
      <c r="D51" s="10">
        <v>4</v>
      </c>
      <c r="E51" s="5">
        <f t="shared" si="2"/>
        <v>10</v>
      </c>
      <c r="F51" s="5">
        <v>8</v>
      </c>
      <c r="H51" s="6">
        <v>1</v>
      </c>
      <c r="J51" s="6">
        <v>5</v>
      </c>
      <c r="L51" s="6">
        <v>3</v>
      </c>
      <c r="M51" s="6">
        <v>1</v>
      </c>
    </row>
    <row r="52" spans="1:13" ht="12.75">
      <c r="A52" s="4" t="s">
        <v>100</v>
      </c>
      <c r="D52" s="10">
        <v>5</v>
      </c>
      <c r="E52" s="5">
        <f t="shared" si="2"/>
        <v>10</v>
      </c>
      <c r="F52" s="5">
        <v>4</v>
      </c>
      <c r="I52" s="6">
        <v>5</v>
      </c>
      <c r="M52" s="6">
        <v>5</v>
      </c>
    </row>
    <row r="53" spans="1:17" ht="12.75">
      <c r="A53" s="4" t="s">
        <v>72</v>
      </c>
      <c r="E53" s="5">
        <f t="shared" si="2"/>
        <v>9</v>
      </c>
      <c r="F53" s="5">
        <v>7</v>
      </c>
      <c r="N53" s="6">
        <v>1</v>
      </c>
      <c r="P53" s="6">
        <v>4</v>
      </c>
      <c r="Q53" s="6">
        <v>4</v>
      </c>
    </row>
    <row r="54" spans="1:10" ht="12.75">
      <c r="A54" s="4" t="s">
        <v>66</v>
      </c>
      <c r="E54" s="5">
        <f t="shared" si="2"/>
        <v>8</v>
      </c>
      <c r="F54" s="5">
        <v>6</v>
      </c>
      <c r="I54" s="6">
        <v>4</v>
      </c>
      <c r="J54" s="6">
        <v>4</v>
      </c>
    </row>
    <row r="55" spans="1:13" ht="12.75">
      <c r="A55" s="4" t="s">
        <v>67</v>
      </c>
      <c r="E55" s="5">
        <f t="shared" si="2"/>
        <v>7</v>
      </c>
      <c r="F55" s="5">
        <v>7</v>
      </c>
      <c r="L55" s="6">
        <v>5</v>
      </c>
      <c r="M55" s="6">
        <v>2</v>
      </c>
    </row>
    <row r="56" spans="1:10" ht="12.75">
      <c r="A56" s="4" t="s">
        <v>55</v>
      </c>
      <c r="E56" s="5">
        <f t="shared" si="2"/>
        <v>6</v>
      </c>
      <c r="F56" s="5">
        <v>7</v>
      </c>
      <c r="I56" s="6">
        <v>3</v>
      </c>
      <c r="J56" s="6">
        <v>3</v>
      </c>
    </row>
    <row r="57" spans="1:7" ht="12.75">
      <c r="A57" s="4" t="s">
        <v>43</v>
      </c>
      <c r="E57" s="5">
        <f t="shared" si="2"/>
        <v>5</v>
      </c>
      <c r="F57" s="5">
        <v>2</v>
      </c>
      <c r="G57" s="6">
        <v>5</v>
      </c>
    </row>
    <row r="58" spans="1:16" ht="12.75">
      <c r="A58" s="4" t="s">
        <v>93</v>
      </c>
      <c r="E58" s="5">
        <f t="shared" si="2"/>
        <v>5</v>
      </c>
      <c r="F58" s="5">
        <v>6</v>
      </c>
      <c r="P58" s="6">
        <v>5</v>
      </c>
    </row>
    <row r="59" spans="1:8" ht="12.75">
      <c r="A59" s="4" t="s">
        <v>51</v>
      </c>
      <c r="E59" s="5">
        <f t="shared" si="2"/>
        <v>5</v>
      </c>
      <c r="F59" s="5">
        <v>6</v>
      </c>
      <c r="H59" s="6">
        <v>5</v>
      </c>
    </row>
    <row r="60" spans="1:8" ht="12.75">
      <c r="A60" s="4" t="s">
        <v>39</v>
      </c>
      <c r="E60" s="5">
        <f t="shared" si="2"/>
        <v>5</v>
      </c>
      <c r="F60" s="5">
        <v>9</v>
      </c>
      <c r="G60" s="6">
        <v>3</v>
      </c>
      <c r="H60" s="6">
        <v>2</v>
      </c>
    </row>
    <row r="61" spans="1:17" ht="12.75">
      <c r="A61" s="4" t="s">
        <v>147</v>
      </c>
      <c r="E61" s="5">
        <f t="shared" si="2"/>
        <v>5</v>
      </c>
      <c r="F61" s="5">
        <v>10</v>
      </c>
      <c r="P61" s="6">
        <v>2</v>
      </c>
      <c r="Q61" s="6">
        <v>3</v>
      </c>
    </row>
    <row r="62" spans="1:15" ht="12.75">
      <c r="A62" s="4" t="s">
        <v>41</v>
      </c>
      <c r="E62" s="5">
        <f t="shared" si="2"/>
        <v>4</v>
      </c>
      <c r="F62" s="5">
        <v>8</v>
      </c>
      <c r="O62" s="6">
        <v>4</v>
      </c>
    </row>
    <row r="63" spans="1:14" ht="12.75">
      <c r="A63" s="4" t="s">
        <v>134</v>
      </c>
      <c r="E63" s="5">
        <f t="shared" si="2"/>
        <v>4</v>
      </c>
      <c r="F63" s="5">
        <v>1</v>
      </c>
      <c r="N63" s="6">
        <v>4</v>
      </c>
    </row>
    <row r="64" spans="1:12" ht="12.75">
      <c r="A64" s="4" t="s">
        <v>45</v>
      </c>
      <c r="E64" s="5">
        <f t="shared" si="2"/>
        <v>4</v>
      </c>
      <c r="F64" s="5">
        <v>9</v>
      </c>
      <c r="L64" s="6">
        <v>4</v>
      </c>
    </row>
    <row r="65" spans="1:8" ht="12.75">
      <c r="A65" s="4" t="s">
        <v>69</v>
      </c>
      <c r="E65" s="5">
        <f t="shared" si="2"/>
        <v>4</v>
      </c>
      <c r="F65" s="5">
        <v>7</v>
      </c>
      <c r="H65" s="6">
        <v>4</v>
      </c>
    </row>
    <row r="66" spans="1:17" ht="12.75">
      <c r="A66" s="4" t="s">
        <v>142</v>
      </c>
      <c r="E66" s="5">
        <f t="shared" si="2"/>
        <v>4</v>
      </c>
      <c r="F66" s="5">
        <v>3</v>
      </c>
      <c r="O66" s="6">
        <v>2</v>
      </c>
      <c r="Q66" s="6">
        <v>2</v>
      </c>
    </row>
    <row r="67" spans="1:16" ht="12.75">
      <c r="A67" s="4" t="s">
        <v>133</v>
      </c>
      <c r="E67" s="5">
        <f t="shared" si="2"/>
        <v>4</v>
      </c>
      <c r="F67" s="5">
        <v>3</v>
      </c>
      <c r="O67" s="6">
        <v>1</v>
      </c>
      <c r="P67" s="6">
        <v>3</v>
      </c>
    </row>
    <row r="68" spans="1:14" ht="12.75">
      <c r="A68" s="4" t="s">
        <v>135</v>
      </c>
      <c r="E68" s="5">
        <f t="shared" si="2"/>
        <v>3</v>
      </c>
      <c r="F68" s="5">
        <v>1</v>
      </c>
      <c r="N68" s="6">
        <v>3</v>
      </c>
    </row>
    <row r="69" spans="1:14" ht="12.75">
      <c r="A69" s="4" t="s">
        <v>74</v>
      </c>
      <c r="E69" s="5">
        <f t="shared" si="2"/>
        <v>2</v>
      </c>
      <c r="F69" s="5">
        <v>8</v>
      </c>
      <c r="N69" s="6">
        <v>2</v>
      </c>
    </row>
    <row r="70" spans="1:12" ht="12.75">
      <c r="A70" s="4" t="s">
        <v>91</v>
      </c>
      <c r="E70" s="5">
        <f t="shared" si="2"/>
        <v>1</v>
      </c>
      <c r="F70" s="5">
        <v>7</v>
      </c>
      <c r="L70" s="6">
        <v>1</v>
      </c>
    </row>
    <row r="71" spans="1:10" ht="12.75">
      <c r="A71" s="4" t="s">
        <v>106</v>
      </c>
      <c r="E71" s="5">
        <f t="shared" si="2"/>
        <v>1</v>
      </c>
      <c r="F71" s="5">
        <v>3</v>
      </c>
      <c r="J71" s="6">
        <v>1</v>
      </c>
    </row>
    <row r="72" spans="1:16" ht="12.75">
      <c r="A72" s="4" t="s">
        <v>105</v>
      </c>
      <c r="E72" s="5">
        <f t="shared" si="2"/>
        <v>1</v>
      </c>
      <c r="F72" s="5">
        <v>9</v>
      </c>
      <c r="P72" s="6">
        <v>1</v>
      </c>
    </row>
    <row r="74" spans="1:5" ht="12.75">
      <c r="A74" s="11" t="s">
        <v>4</v>
      </c>
      <c r="E74" s="5" t="s">
        <v>0</v>
      </c>
    </row>
    <row r="75" spans="1:17" ht="12.75">
      <c r="A75" s="9" t="s">
        <v>101</v>
      </c>
      <c r="D75" s="10">
        <v>1</v>
      </c>
      <c r="E75" s="5">
        <f aca="true" t="shared" si="3" ref="E75:E91">SUM(G75:S75)</f>
        <v>20</v>
      </c>
      <c r="F75" s="5">
        <v>8</v>
      </c>
      <c r="I75" s="6">
        <v>4</v>
      </c>
      <c r="J75" s="6">
        <v>5</v>
      </c>
      <c r="M75" s="6">
        <v>2</v>
      </c>
      <c r="O75" s="6">
        <v>5</v>
      </c>
      <c r="Q75" s="6">
        <v>4</v>
      </c>
    </row>
    <row r="76" spans="1:15" ht="12.75">
      <c r="A76" s="9" t="s">
        <v>44</v>
      </c>
      <c r="D76" s="10">
        <v>2</v>
      </c>
      <c r="E76" s="5">
        <f t="shared" si="3"/>
        <v>12</v>
      </c>
      <c r="F76" s="5">
        <v>6</v>
      </c>
      <c r="G76" s="6">
        <v>5</v>
      </c>
      <c r="I76" s="6">
        <v>3</v>
      </c>
      <c r="O76" s="6">
        <v>4</v>
      </c>
    </row>
    <row r="77" spans="1:13" ht="12.75">
      <c r="A77" s="9" t="s">
        <v>118</v>
      </c>
      <c r="D77" s="10">
        <v>3</v>
      </c>
      <c r="E77" s="5">
        <f t="shared" si="3"/>
        <v>9</v>
      </c>
      <c r="F77" s="5">
        <v>5</v>
      </c>
      <c r="L77" s="6">
        <v>4</v>
      </c>
      <c r="M77" s="6">
        <v>5</v>
      </c>
    </row>
    <row r="78" spans="1:10" ht="12.75">
      <c r="A78" s="9" t="s">
        <v>72</v>
      </c>
      <c r="D78" s="10">
        <v>4</v>
      </c>
      <c r="E78" s="5">
        <f t="shared" si="3"/>
        <v>8</v>
      </c>
      <c r="F78" s="5">
        <v>7</v>
      </c>
      <c r="H78" s="6">
        <v>5</v>
      </c>
      <c r="I78" s="6">
        <v>1</v>
      </c>
      <c r="J78" s="6">
        <v>2</v>
      </c>
    </row>
    <row r="79" spans="1:13" ht="12.75">
      <c r="A79" s="9" t="s">
        <v>51</v>
      </c>
      <c r="D79" s="10">
        <v>5</v>
      </c>
      <c r="E79" s="5">
        <f t="shared" si="3"/>
        <v>7</v>
      </c>
      <c r="F79" s="5">
        <v>6</v>
      </c>
      <c r="L79" s="6">
        <v>3</v>
      </c>
      <c r="M79" s="6">
        <v>4</v>
      </c>
    </row>
    <row r="80" spans="1:10" ht="12.75">
      <c r="A80" s="9" t="s">
        <v>41</v>
      </c>
      <c r="E80" s="5">
        <f t="shared" si="3"/>
        <v>6</v>
      </c>
      <c r="F80" s="5">
        <v>8</v>
      </c>
      <c r="I80" s="6">
        <v>2</v>
      </c>
      <c r="J80" s="6">
        <v>4</v>
      </c>
    </row>
    <row r="81" spans="1:16" ht="12.75">
      <c r="A81" s="9" t="s">
        <v>109</v>
      </c>
      <c r="E81" s="5">
        <f t="shared" si="3"/>
        <v>5</v>
      </c>
      <c r="F81" s="5">
        <v>7</v>
      </c>
      <c r="P81" s="6">
        <v>5</v>
      </c>
    </row>
    <row r="82" spans="1:17" ht="12.75">
      <c r="A82" s="9" t="s">
        <v>65</v>
      </c>
      <c r="E82" s="5">
        <f t="shared" si="3"/>
        <v>5</v>
      </c>
      <c r="Q82" s="6">
        <v>5</v>
      </c>
    </row>
    <row r="83" spans="1:12" ht="12.75">
      <c r="A83" s="9" t="s">
        <v>117</v>
      </c>
      <c r="E83" s="5">
        <f t="shared" si="3"/>
        <v>5</v>
      </c>
      <c r="F83" s="5">
        <v>4</v>
      </c>
      <c r="L83" s="6">
        <v>5</v>
      </c>
    </row>
    <row r="84" spans="1:9" ht="12.75">
      <c r="A84" s="9" t="s">
        <v>39</v>
      </c>
      <c r="E84" s="5">
        <f t="shared" si="3"/>
        <v>5</v>
      </c>
      <c r="F84" s="5">
        <v>9</v>
      </c>
      <c r="I84" s="6">
        <v>5</v>
      </c>
    </row>
    <row r="85" spans="1:16" ht="12.75">
      <c r="A85" s="9" t="s">
        <v>34</v>
      </c>
      <c r="E85" s="5">
        <f t="shared" si="3"/>
        <v>4</v>
      </c>
      <c r="F85" s="5">
        <v>6</v>
      </c>
      <c r="P85" s="6">
        <v>4</v>
      </c>
    </row>
    <row r="86" spans="1:16" ht="12.75">
      <c r="A86" s="9" t="s">
        <v>37</v>
      </c>
      <c r="E86" s="5">
        <f t="shared" si="3"/>
        <v>3</v>
      </c>
      <c r="F86" s="5">
        <v>9</v>
      </c>
      <c r="P86" s="6">
        <v>3</v>
      </c>
    </row>
    <row r="87" spans="1:10" ht="12.75">
      <c r="A87" s="9" t="s">
        <v>107</v>
      </c>
      <c r="E87" s="5">
        <f t="shared" si="3"/>
        <v>3</v>
      </c>
      <c r="F87" s="5">
        <v>6</v>
      </c>
      <c r="J87" s="6">
        <v>3</v>
      </c>
    </row>
    <row r="88" spans="1:13" ht="12.75">
      <c r="A88" s="9" t="s">
        <v>69</v>
      </c>
      <c r="E88" s="5">
        <f t="shared" si="3"/>
        <v>3</v>
      </c>
      <c r="F88" s="5">
        <v>7</v>
      </c>
      <c r="M88" s="6">
        <v>3</v>
      </c>
    </row>
    <row r="89" spans="1:16" ht="12.75">
      <c r="A89" s="9" t="s">
        <v>71</v>
      </c>
      <c r="E89" s="5">
        <f t="shared" si="3"/>
        <v>2</v>
      </c>
      <c r="F89" s="5">
        <v>8</v>
      </c>
      <c r="P89" s="6">
        <v>2</v>
      </c>
    </row>
    <row r="90" spans="1:13" ht="12.75">
      <c r="A90" s="9" t="s">
        <v>87</v>
      </c>
      <c r="E90" s="5">
        <f t="shared" si="3"/>
        <v>1</v>
      </c>
      <c r="F90" s="5">
        <v>4</v>
      </c>
      <c r="M90" s="6">
        <v>1</v>
      </c>
    </row>
    <row r="91" spans="1:16" ht="12.75">
      <c r="A91" s="9" t="s">
        <v>60</v>
      </c>
      <c r="E91" s="5">
        <f t="shared" si="3"/>
        <v>1</v>
      </c>
      <c r="F91" s="5">
        <v>10</v>
      </c>
      <c r="P91" s="6">
        <v>1</v>
      </c>
    </row>
    <row r="92" ht="12.75">
      <c r="A92" s="9"/>
    </row>
    <row r="93" spans="1:5" ht="12.75">
      <c r="A93" s="11" t="s">
        <v>5</v>
      </c>
      <c r="E93" s="5" t="s">
        <v>0</v>
      </c>
    </row>
    <row r="94" spans="1:17" ht="12.75">
      <c r="A94" s="4" t="s">
        <v>45</v>
      </c>
      <c r="D94" s="10">
        <v>1</v>
      </c>
      <c r="E94" s="5">
        <f aca="true" t="shared" si="4" ref="E94:E100">SUM(G94:S94)</f>
        <v>26</v>
      </c>
      <c r="F94" s="5">
        <v>9</v>
      </c>
      <c r="G94" s="6">
        <v>3</v>
      </c>
      <c r="J94" s="6">
        <v>5</v>
      </c>
      <c r="K94" s="6">
        <v>3</v>
      </c>
      <c r="N94" s="6">
        <v>5</v>
      </c>
      <c r="P94" s="6">
        <v>5</v>
      </c>
      <c r="Q94" s="6">
        <v>5</v>
      </c>
    </row>
    <row r="95" spans="1:12" ht="12.75">
      <c r="A95" s="4" t="s">
        <v>35</v>
      </c>
      <c r="D95" s="10">
        <v>2</v>
      </c>
      <c r="E95" s="5">
        <f t="shared" si="4"/>
        <v>24</v>
      </c>
      <c r="F95" s="5">
        <v>7</v>
      </c>
      <c r="G95" s="6">
        <v>4</v>
      </c>
      <c r="H95" s="6">
        <v>5</v>
      </c>
      <c r="I95" s="6">
        <v>5</v>
      </c>
      <c r="K95" s="6">
        <v>5</v>
      </c>
      <c r="L95" s="6">
        <v>5</v>
      </c>
    </row>
    <row r="96" spans="1:15" ht="12.75">
      <c r="A96" s="4" t="s">
        <v>94</v>
      </c>
      <c r="D96" s="10">
        <v>3</v>
      </c>
      <c r="E96" s="5">
        <f t="shared" si="4"/>
        <v>17</v>
      </c>
      <c r="F96" s="5">
        <v>6</v>
      </c>
      <c r="I96" s="6">
        <v>4</v>
      </c>
      <c r="L96" s="6">
        <v>4</v>
      </c>
      <c r="N96" s="6">
        <v>4</v>
      </c>
      <c r="O96" s="6">
        <v>5</v>
      </c>
    </row>
    <row r="97" spans="1:16" ht="12.75">
      <c r="A97" s="4" t="s">
        <v>96</v>
      </c>
      <c r="D97" s="10">
        <v>4</v>
      </c>
      <c r="E97" s="5">
        <f t="shared" si="4"/>
        <v>12</v>
      </c>
      <c r="F97" s="5">
        <v>6</v>
      </c>
      <c r="J97" s="6">
        <v>4</v>
      </c>
      <c r="O97" s="6">
        <v>4</v>
      </c>
      <c r="P97" s="6">
        <v>4</v>
      </c>
    </row>
    <row r="98" spans="1:14" ht="12.75">
      <c r="A98" s="4" t="s">
        <v>34</v>
      </c>
      <c r="D98" s="10">
        <v>5</v>
      </c>
      <c r="E98" s="5">
        <f t="shared" si="4"/>
        <v>8</v>
      </c>
      <c r="F98" s="5">
        <v>6</v>
      </c>
      <c r="G98" s="6">
        <v>5</v>
      </c>
      <c r="N98" s="6">
        <v>3</v>
      </c>
    </row>
    <row r="99" spans="1:11" ht="12.75">
      <c r="A99" s="4" t="s">
        <v>108</v>
      </c>
      <c r="E99" s="5">
        <f t="shared" si="4"/>
        <v>7</v>
      </c>
      <c r="F99" s="5">
        <v>10</v>
      </c>
      <c r="J99" s="6">
        <v>3</v>
      </c>
      <c r="K99" s="6">
        <v>4</v>
      </c>
    </row>
    <row r="100" spans="1:7" ht="12.75">
      <c r="A100" s="4" t="s">
        <v>46</v>
      </c>
      <c r="E100" s="5">
        <f t="shared" si="4"/>
        <v>2</v>
      </c>
      <c r="F100" s="5">
        <v>10</v>
      </c>
      <c r="G100" s="6">
        <v>2</v>
      </c>
    </row>
    <row r="102" spans="1:5" ht="12.75">
      <c r="A102" s="11" t="s">
        <v>6</v>
      </c>
      <c r="E102" s="5" t="s">
        <v>0</v>
      </c>
    </row>
    <row r="103" spans="1:14" ht="12.75">
      <c r="A103" s="4" t="s">
        <v>47</v>
      </c>
      <c r="D103" s="10">
        <v>1</v>
      </c>
      <c r="E103" s="5">
        <f aca="true" t="shared" si="5" ref="E103:E111">SUM(G103:S103)</f>
        <v>25</v>
      </c>
      <c r="F103" s="5">
        <v>10</v>
      </c>
      <c r="G103" s="6">
        <v>5</v>
      </c>
      <c r="H103" s="6">
        <v>5</v>
      </c>
      <c r="I103" s="6">
        <v>5</v>
      </c>
      <c r="M103" s="6">
        <v>5</v>
      </c>
      <c r="N103" s="6">
        <v>5</v>
      </c>
    </row>
    <row r="104" spans="1:16" ht="12.75">
      <c r="A104" s="4" t="s">
        <v>46</v>
      </c>
      <c r="D104" s="10">
        <v>2</v>
      </c>
      <c r="E104" s="5">
        <f t="shared" si="5"/>
        <v>20</v>
      </c>
      <c r="F104" s="5">
        <v>10</v>
      </c>
      <c r="I104" s="6">
        <v>4</v>
      </c>
      <c r="J104" s="6">
        <v>5</v>
      </c>
      <c r="N104" s="6">
        <v>3</v>
      </c>
      <c r="O104" s="6">
        <v>4</v>
      </c>
      <c r="P104" s="6">
        <v>4</v>
      </c>
    </row>
    <row r="105" spans="1:17" ht="12.75">
      <c r="A105" s="4" t="s">
        <v>48</v>
      </c>
      <c r="D105" s="10">
        <v>3</v>
      </c>
      <c r="E105" s="5">
        <f t="shared" si="5"/>
        <v>19</v>
      </c>
      <c r="F105" s="5">
        <v>11</v>
      </c>
      <c r="G105" s="6">
        <v>3</v>
      </c>
      <c r="H105" s="6">
        <v>3</v>
      </c>
      <c r="J105" s="6">
        <v>4</v>
      </c>
      <c r="O105" s="6">
        <v>5</v>
      </c>
      <c r="Q105" s="6">
        <v>4</v>
      </c>
    </row>
    <row r="106" spans="1:13" ht="12.75">
      <c r="A106" s="4" t="s">
        <v>45</v>
      </c>
      <c r="D106" s="10">
        <v>4</v>
      </c>
      <c r="E106" s="5">
        <f t="shared" si="5"/>
        <v>9</v>
      </c>
      <c r="F106" s="5">
        <v>9</v>
      </c>
      <c r="L106" s="6">
        <v>5</v>
      </c>
      <c r="M106" s="6">
        <v>4</v>
      </c>
    </row>
    <row r="107" spans="1:17" ht="12.75">
      <c r="A107" s="4" t="s">
        <v>34</v>
      </c>
      <c r="D107" s="10">
        <v>5</v>
      </c>
      <c r="E107" s="5">
        <f t="shared" si="5"/>
        <v>9</v>
      </c>
      <c r="F107" s="5">
        <v>6</v>
      </c>
      <c r="G107" s="6">
        <v>4</v>
      </c>
      <c r="P107" s="6">
        <v>5</v>
      </c>
      <c r="Q107" s="6" t="s">
        <v>0</v>
      </c>
    </row>
    <row r="108" spans="1:11" ht="12.75">
      <c r="A108" s="4" t="s">
        <v>94</v>
      </c>
      <c r="D108" s="10" t="s">
        <v>0</v>
      </c>
      <c r="E108" s="5">
        <f t="shared" si="5"/>
        <v>5</v>
      </c>
      <c r="F108" s="5">
        <v>6</v>
      </c>
      <c r="K108" s="6">
        <v>5</v>
      </c>
    </row>
    <row r="109" spans="1:17" ht="12.75">
      <c r="A109" s="4" t="s">
        <v>95</v>
      </c>
      <c r="E109" s="5">
        <f t="shared" si="5"/>
        <v>8</v>
      </c>
      <c r="F109" s="5">
        <v>5</v>
      </c>
      <c r="J109" s="6">
        <v>3</v>
      </c>
      <c r="Q109" s="6">
        <v>5</v>
      </c>
    </row>
    <row r="110" spans="1:14" ht="12.75">
      <c r="A110" s="4" t="s">
        <v>134</v>
      </c>
      <c r="E110" s="5">
        <f t="shared" si="5"/>
        <v>4</v>
      </c>
      <c r="F110" s="5">
        <v>1</v>
      </c>
      <c r="N110" s="6">
        <v>4</v>
      </c>
    </row>
    <row r="111" spans="1:8" ht="12.75">
      <c r="A111" s="4" t="s">
        <v>73</v>
      </c>
      <c r="E111" s="5">
        <f t="shared" si="5"/>
        <v>4</v>
      </c>
      <c r="F111" s="5">
        <v>3</v>
      </c>
      <c r="H111" s="6">
        <v>4</v>
      </c>
    </row>
    <row r="113" spans="1:5" ht="12.75">
      <c r="A113" s="11" t="s">
        <v>7</v>
      </c>
      <c r="E113" s="5" t="s">
        <v>0</v>
      </c>
    </row>
    <row r="114" spans="1:16" ht="12.75">
      <c r="A114" s="4" t="s">
        <v>48</v>
      </c>
      <c r="D114" s="10">
        <v>1</v>
      </c>
      <c r="E114" s="5">
        <f>SUM(G114:S114)</f>
        <v>26</v>
      </c>
      <c r="F114" s="5">
        <v>11</v>
      </c>
      <c r="I114" s="6">
        <v>3</v>
      </c>
      <c r="J114" s="6">
        <v>4</v>
      </c>
      <c r="K114" s="6">
        <v>5</v>
      </c>
      <c r="N114" s="6">
        <v>4</v>
      </c>
      <c r="O114" s="6">
        <v>5</v>
      </c>
      <c r="P114" s="6">
        <v>5</v>
      </c>
    </row>
    <row r="115" spans="1:17" ht="12.75">
      <c r="A115" s="4" t="s">
        <v>46</v>
      </c>
      <c r="D115" s="10">
        <v>2</v>
      </c>
      <c r="E115" s="5">
        <f>SUM(G115:S115)</f>
        <v>18</v>
      </c>
      <c r="F115" s="5">
        <v>10</v>
      </c>
      <c r="G115" s="6">
        <v>3</v>
      </c>
      <c r="H115" s="6">
        <v>5</v>
      </c>
      <c r="M115" s="6">
        <v>5</v>
      </c>
      <c r="Q115" s="6">
        <v>5</v>
      </c>
    </row>
    <row r="116" spans="1:16" ht="12.75">
      <c r="A116" s="4" t="s">
        <v>51</v>
      </c>
      <c r="D116" s="10">
        <v>3</v>
      </c>
      <c r="E116" s="5">
        <f aca="true" t="shared" si="6" ref="E116:E143">SUM(G116:S116)</f>
        <v>11</v>
      </c>
      <c r="F116" s="5">
        <v>6</v>
      </c>
      <c r="H116" s="6">
        <v>3</v>
      </c>
      <c r="N116" s="6">
        <v>5</v>
      </c>
      <c r="P116" s="6">
        <v>3</v>
      </c>
    </row>
    <row r="117" spans="1:12" ht="12.75">
      <c r="A117" s="4" t="s">
        <v>47</v>
      </c>
      <c r="D117" s="10">
        <v>4</v>
      </c>
      <c r="E117" s="5">
        <f>SUM(G117:S117)</f>
        <v>10</v>
      </c>
      <c r="F117" s="5">
        <v>10</v>
      </c>
      <c r="I117" s="6" t="s">
        <v>0</v>
      </c>
      <c r="J117" s="6">
        <v>5</v>
      </c>
      <c r="L117" s="6">
        <v>5</v>
      </c>
    </row>
    <row r="118" spans="1:14" ht="12.75">
      <c r="A118" s="4" t="s">
        <v>109</v>
      </c>
      <c r="D118" s="10">
        <v>5</v>
      </c>
      <c r="E118" s="5">
        <f>SUM(G118:S118)</f>
        <v>10</v>
      </c>
      <c r="F118" s="5">
        <v>9</v>
      </c>
      <c r="K118" s="6">
        <v>4</v>
      </c>
      <c r="L118" s="6">
        <v>3</v>
      </c>
      <c r="N118" s="6">
        <v>3</v>
      </c>
    </row>
    <row r="119" spans="1:12" ht="12.75">
      <c r="A119" s="4" t="s">
        <v>96</v>
      </c>
      <c r="D119" s="10" t="s">
        <v>0</v>
      </c>
      <c r="E119" s="5">
        <f>SUM(G119:S119)</f>
        <v>8</v>
      </c>
      <c r="F119" s="5">
        <v>6</v>
      </c>
      <c r="I119" s="6">
        <v>4</v>
      </c>
      <c r="L119" s="6">
        <v>4</v>
      </c>
    </row>
    <row r="120" spans="1:17" ht="12.75">
      <c r="A120" s="4" t="s">
        <v>34</v>
      </c>
      <c r="E120" s="5">
        <f t="shared" si="6"/>
        <v>8</v>
      </c>
      <c r="F120" s="5">
        <v>6</v>
      </c>
      <c r="M120" s="6">
        <v>4</v>
      </c>
      <c r="Q120" s="6">
        <v>4</v>
      </c>
    </row>
    <row r="121" spans="1:9" ht="12.75">
      <c r="A121" s="4" t="s">
        <v>49</v>
      </c>
      <c r="E121" s="5">
        <f t="shared" si="6"/>
        <v>7</v>
      </c>
      <c r="F121" s="5">
        <v>6</v>
      </c>
      <c r="G121" s="6">
        <v>5</v>
      </c>
      <c r="I121" s="6">
        <v>2</v>
      </c>
    </row>
    <row r="122" spans="1:13" ht="12.75">
      <c r="A122" s="4" t="s">
        <v>95</v>
      </c>
      <c r="E122" s="5">
        <f>SUM(G122:S122)</f>
        <v>5</v>
      </c>
      <c r="F122" s="5">
        <v>6</v>
      </c>
      <c r="I122" s="6">
        <v>5</v>
      </c>
      <c r="M122" s="6" t="s">
        <v>0</v>
      </c>
    </row>
    <row r="123" spans="1:16" ht="12.75">
      <c r="A123" s="4" t="s">
        <v>145</v>
      </c>
      <c r="E123" s="5">
        <f>SUM(G123:S123)</f>
        <v>4</v>
      </c>
      <c r="P123" s="6">
        <v>4</v>
      </c>
    </row>
    <row r="124" spans="1:8" ht="12.75">
      <c r="A124" s="4" t="s">
        <v>45</v>
      </c>
      <c r="E124" s="5">
        <f t="shared" si="6"/>
        <v>4</v>
      </c>
      <c r="F124" s="5">
        <v>9</v>
      </c>
      <c r="H124" s="6">
        <v>4</v>
      </c>
    </row>
    <row r="125" spans="1:7" ht="12.75">
      <c r="A125" s="4" t="s">
        <v>50</v>
      </c>
      <c r="E125" s="5">
        <f t="shared" si="6"/>
        <v>4</v>
      </c>
      <c r="F125" s="5">
        <v>2</v>
      </c>
      <c r="G125" s="6">
        <v>4</v>
      </c>
    </row>
    <row r="126" spans="1:8" ht="12.75">
      <c r="A126" s="4" t="s">
        <v>43</v>
      </c>
      <c r="E126" s="5">
        <f>SUM(G126:S126)</f>
        <v>2</v>
      </c>
      <c r="F126" s="5">
        <v>2</v>
      </c>
      <c r="H126" s="6">
        <v>2</v>
      </c>
    </row>
    <row r="128" spans="1:5" ht="12.75">
      <c r="A128" s="11" t="s">
        <v>8</v>
      </c>
      <c r="E128" s="5" t="s">
        <v>0</v>
      </c>
    </row>
    <row r="129" spans="1:16" ht="12.75">
      <c r="A129" s="4" t="s">
        <v>54</v>
      </c>
      <c r="D129" s="10">
        <v>1</v>
      </c>
      <c r="E129" s="5">
        <f t="shared" si="6"/>
        <v>28</v>
      </c>
      <c r="F129" s="5">
        <v>9</v>
      </c>
      <c r="G129" s="6">
        <v>1</v>
      </c>
      <c r="H129" s="6">
        <v>5</v>
      </c>
      <c r="I129" s="6">
        <v>2</v>
      </c>
      <c r="J129" s="6">
        <v>4</v>
      </c>
      <c r="K129" s="6">
        <v>5</v>
      </c>
      <c r="L129" s="6">
        <v>2</v>
      </c>
      <c r="N129" s="6">
        <v>4</v>
      </c>
      <c r="P129" s="6">
        <v>5</v>
      </c>
    </row>
    <row r="130" spans="1:17" ht="12.75">
      <c r="A130" s="4" t="s">
        <v>57</v>
      </c>
      <c r="D130" s="10">
        <v>2</v>
      </c>
      <c r="E130" s="5">
        <f t="shared" si="6"/>
        <v>17</v>
      </c>
      <c r="F130" s="5">
        <v>10</v>
      </c>
      <c r="H130" s="6">
        <v>3</v>
      </c>
      <c r="I130" s="6">
        <v>1</v>
      </c>
      <c r="J130" s="6">
        <v>3</v>
      </c>
      <c r="K130" s="6">
        <v>4</v>
      </c>
      <c r="N130" s="6">
        <v>2</v>
      </c>
      <c r="Q130" s="6">
        <v>4</v>
      </c>
    </row>
    <row r="131" spans="1:14" ht="12.75">
      <c r="A131" s="4" t="s">
        <v>48</v>
      </c>
      <c r="D131" s="10">
        <v>3</v>
      </c>
      <c r="E131" s="5">
        <f t="shared" si="6"/>
        <v>14</v>
      </c>
      <c r="F131" s="5">
        <v>11</v>
      </c>
      <c r="L131" s="6">
        <v>4</v>
      </c>
      <c r="M131" s="6">
        <v>5</v>
      </c>
      <c r="N131" s="6">
        <v>5</v>
      </c>
    </row>
    <row r="132" spans="1:15" ht="12.75">
      <c r="A132" s="4" t="s">
        <v>109</v>
      </c>
      <c r="D132" s="10">
        <v>4</v>
      </c>
      <c r="E132" s="5">
        <f t="shared" si="6"/>
        <v>13</v>
      </c>
      <c r="F132" s="5">
        <v>9</v>
      </c>
      <c r="I132" s="6" t="s">
        <v>0</v>
      </c>
      <c r="J132" s="6">
        <v>5</v>
      </c>
      <c r="M132" s="6">
        <v>4</v>
      </c>
      <c r="O132" s="6">
        <v>4</v>
      </c>
    </row>
    <row r="133" spans="1:13" ht="12.75">
      <c r="A133" s="4" t="s">
        <v>51</v>
      </c>
      <c r="D133" s="10">
        <v>5</v>
      </c>
      <c r="E133" s="5">
        <f t="shared" si="6"/>
        <v>13</v>
      </c>
      <c r="F133" s="5">
        <v>6</v>
      </c>
      <c r="G133" s="6">
        <v>5</v>
      </c>
      <c r="L133" s="6">
        <v>5</v>
      </c>
      <c r="M133" s="6">
        <v>3</v>
      </c>
    </row>
    <row r="134" spans="1:12" ht="12.75">
      <c r="A134" s="4" t="s">
        <v>52</v>
      </c>
      <c r="E134" s="5">
        <f t="shared" si="6"/>
        <v>8</v>
      </c>
      <c r="F134" s="5">
        <v>5</v>
      </c>
      <c r="G134" s="6">
        <v>3</v>
      </c>
      <c r="I134" s="6">
        <v>4</v>
      </c>
      <c r="L134" s="6">
        <v>1</v>
      </c>
    </row>
    <row r="135" spans="1:13" ht="12.75">
      <c r="A135" s="4" t="s">
        <v>87</v>
      </c>
      <c r="E135" s="5">
        <f t="shared" si="6"/>
        <v>8</v>
      </c>
      <c r="F135" s="5">
        <v>4</v>
      </c>
      <c r="I135" s="6">
        <v>3</v>
      </c>
      <c r="L135" s="6">
        <v>3</v>
      </c>
      <c r="M135" s="6">
        <v>2</v>
      </c>
    </row>
    <row r="136" spans="1:15" ht="12.75">
      <c r="A136" s="4" t="s">
        <v>49</v>
      </c>
      <c r="E136" s="5">
        <f t="shared" si="6"/>
        <v>8</v>
      </c>
      <c r="F136" s="5">
        <v>6</v>
      </c>
      <c r="N136" s="6">
        <v>3</v>
      </c>
      <c r="O136" s="6">
        <v>5</v>
      </c>
    </row>
    <row r="137" spans="1:17" ht="12.75">
      <c r="A137" s="4" t="s">
        <v>60</v>
      </c>
      <c r="E137" s="5">
        <f t="shared" si="6"/>
        <v>5</v>
      </c>
      <c r="F137" s="5">
        <v>10</v>
      </c>
      <c r="Q137" s="6">
        <v>5</v>
      </c>
    </row>
    <row r="138" spans="1:13" ht="12.75">
      <c r="A138" s="4" t="s">
        <v>96</v>
      </c>
      <c r="E138" s="5">
        <f t="shared" si="6"/>
        <v>5</v>
      </c>
      <c r="F138" s="5">
        <v>6</v>
      </c>
      <c r="I138" s="6">
        <v>5</v>
      </c>
      <c r="M138" s="6" t="s">
        <v>0</v>
      </c>
    </row>
    <row r="139" spans="1:7" ht="12.75">
      <c r="A139" s="4" t="s">
        <v>43</v>
      </c>
      <c r="E139" s="5">
        <f t="shared" si="6"/>
        <v>4</v>
      </c>
      <c r="F139" s="5">
        <v>2</v>
      </c>
      <c r="G139" s="6">
        <v>4</v>
      </c>
    </row>
    <row r="140" spans="1:16" ht="12.75">
      <c r="A140" s="4" t="s">
        <v>145</v>
      </c>
      <c r="E140" s="5">
        <f t="shared" si="6"/>
        <v>4</v>
      </c>
      <c r="P140" s="6">
        <v>4</v>
      </c>
    </row>
    <row r="141" spans="1:8" ht="12.75">
      <c r="A141" s="4" t="s">
        <v>47</v>
      </c>
      <c r="E141" s="5">
        <f t="shared" si="6"/>
        <v>4</v>
      </c>
      <c r="F141" s="5">
        <v>10</v>
      </c>
      <c r="H141" s="6">
        <v>4</v>
      </c>
    </row>
    <row r="142" spans="1:7" ht="12.75">
      <c r="A142" s="4" t="s">
        <v>53</v>
      </c>
      <c r="E142" s="5">
        <f t="shared" si="6"/>
        <v>2</v>
      </c>
      <c r="F142" s="5">
        <v>2</v>
      </c>
      <c r="G142" s="6">
        <v>2</v>
      </c>
    </row>
    <row r="143" spans="1:14" ht="12.75">
      <c r="A143" s="4" t="s">
        <v>132</v>
      </c>
      <c r="E143" s="5">
        <f t="shared" si="6"/>
        <v>1</v>
      </c>
      <c r="F143" s="5">
        <v>1</v>
      </c>
      <c r="N143" s="6">
        <v>1</v>
      </c>
    </row>
    <row r="145" spans="1:5" ht="12.75">
      <c r="A145" s="11" t="s">
        <v>9</v>
      </c>
      <c r="E145" s="5" t="s">
        <v>0</v>
      </c>
    </row>
    <row r="146" spans="1:13" ht="12.75">
      <c r="A146" s="4" t="s">
        <v>55</v>
      </c>
      <c r="D146" s="10">
        <v>1</v>
      </c>
      <c r="E146" s="5">
        <f aca="true" t="shared" si="7" ref="E146:E151">SUM(G146:S146)</f>
        <v>32</v>
      </c>
      <c r="F146" s="5">
        <v>7</v>
      </c>
      <c r="G146" s="6">
        <v>4</v>
      </c>
      <c r="H146" s="6">
        <v>5</v>
      </c>
      <c r="I146" s="6">
        <v>5</v>
      </c>
      <c r="J146" s="6">
        <v>4</v>
      </c>
      <c r="K146" s="6">
        <v>5</v>
      </c>
      <c r="L146" s="6">
        <v>4</v>
      </c>
      <c r="M146" s="6">
        <v>5</v>
      </c>
    </row>
    <row r="147" spans="1:13" ht="12.75">
      <c r="A147" s="4" t="s">
        <v>36</v>
      </c>
      <c r="D147" s="10">
        <v>2</v>
      </c>
      <c r="E147" s="5">
        <f t="shared" si="7"/>
        <v>22</v>
      </c>
      <c r="F147" s="5">
        <v>7</v>
      </c>
      <c r="G147" s="6">
        <v>5</v>
      </c>
      <c r="H147" s="6">
        <v>4</v>
      </c>
      <c r="I147" s="6">
        <v>4</v>
      </c>
      <c r="L147" s="6">
        <v>5</v>
      </c>
      <c r="M147" s="6">
        <v>4</v>
      </c>
    </row>
    <row r="148" spans="1:12" ht="12.75">
      <c r="A148" s="4" t="s">
        <v>42</v>
      </c>
      <c r="D148" s="10">
        <v>3</v>
      </c>
      <c r="E148" s="5">
        <f t="shared" si="7"/>
        <v>12</v>
      </c>
      <c r="F148" s="5">
        <v>10</v>
      </c>
      <c r="J148" s="6">
        <v>5</v>
      </c>
      <c r="K148" s="6">
        <v>4</v>
      </c>
      <c r="L148" s="6">
        <v>3</v>
      </c>
    </row>
    <row r="149" spans="1:16" ht="12.75">
      <c r="A149" s="4" t="s">
        <v>90</v>
      </c>
      <c r="D149" s="10">
        <v>4</v>
      </c>
      <c r="E149" s="5">
        <f t="shared" si="7"/>
        <v>10</v>
      </c>
      <c r="F149" s="5">
        <v>4</v>
      </c>
      <c r="O149" s="6">
        <v>5</v>
      </c>
      <c r="P149" s="6">
        <v>5</v>
      </c>
    </row>
    <row r="150" spans="1:14" ht="12.75">
      <c r="A150" s="4" t="s">
        <v>136</v>
      </c>
      <c r="D150" s="10">
        <v>5</v>
      </c>
      <c r="E150" s="5">
        <f t="shared" si="7"/>
        <v>5</v>
      </c>
      <c r="F150" s="5">
        <v>8</v>
      </c>
      <c r="N150" s="6">
        <v>5</v>
      </c>
    </row>
    <row r="151" spans="1:13" ht="12.75">
      <c r="A151" s="4" t="s">
        <v>97</v>
      </c>
      <c r="E151" s="5">
        <f t="shared" si="7"/>
        <v>3</v>
      </c>
      <c r="F151" s="5">
        <v>4</v>
      </c>
      <c r="M151" s="6">
        <v>3</v>
      </c>
    </row>
    <row r="152" ht="12.75">
      <c r="E152" s="5" t="s">
        <v>0</v>
      </c>
    </row>
    <row r="153" spans="1:5" ht="12.75">
      <c r="A153" s="11" t="s">
        <v>10</v>
      </c>
      <c r="E153" s="5" t="s">
        <v>0</v>
      </c>
    </row>
    <row r="154" spans="1:16" ht="12.75">
      <c r="A154" s="4" t="s">
        <v>42</v>
      </c>
      <c r="D154" s="10">
        <v>1</v>
      </c>
      <c r="E154" s="5">
        <f>SUM(G154:S154)</f>
        <v>18</v>
      </c>
      <c r="F154" s="5">
        <v>10</v>
      </c>
      <c r="G154" s="6">
        <v>5</v>
      </c>
      <c r="H154" s="6">
        <v>5</v>
      </c>
      <c r="I154" s="6">
        <v>3</v>
      </c>
      <c r="P154" s="6">
        <v>5</v>
      </c>
    </row>
    <row r="155" ht="12.75" hidden="1">
      <c r="E155" s="5">
        <f>SUM(G155:S155)</f>
        <v>0</v>
      </c>
    </row>
    <row r="156" ht="12.75" hidden="1">
      <c r="E156" s="5">
        <f>SUM(G156:S156)</f>
        <v>0</v>
      </c>
    </row>
    <row r="157" spans="1:9" ht="12.75">
      <c r="A157" s="4" t="s">
        <v>90</v>
      </c>
      <c r="D157" s="10">
        <v>2</v>
      </c>
      <c r="E157" s="5">
        <f>SUM(G157:S157)</f>
        <v>5</v>
      </c>
      <c r="F157" s="5">
        <v>4</v>
      </c>
      <c r="I157" s="6">
        <v>5</v>
      </c>
    </row>
    <row r="158" spans="1:9" ht="12.75">
      <c r="A158" s="4" t="s">
        <v>97</v>
      </c>
      <c r="D158" s="10">
        <v>3</v>
      </c>
      <c r="E158" s="5">
        <f>SUM(G158:S158)</f>
        <v>4</v>
      </c>
      <c r="F158" s="5">
        <v>4</v>
      </c>
      <c r="I158" s="6">
        <v>4</v>
      </c>
    </row>
    <row r="159" ht="12.75">
      <c r="A159" s="11"/>
    </row>
    <row r="160" spans="1:5" ht="12.75">
      <c r="A160" s="11" t="s">
        <v>11</v>
      </c>
      <c r="E160" s="5" t="s">
        <v>0</v>
      </c>
    </row>
    <row r="161" spans="1:8" ht="12.75">
      <c r="A161" s="4" t="s">
        <v>74</v>
      </c>
      <c r="D161" s="10">
        <v>1</v>
      </c>
      <c r="E161" s="5">
        <f>SUM(G161:S161)</f>
        <v>5</v>
      </c>
      <c r="F161" s="5">
        <v>3</v>
      </c>
      <c r="H161" s="6">
        <v>5</v>
      </c>
    </row>
    <row r="162" spans="1:12" ht="12.75">
      <c r="A162" s="4" t="s">
        <v>117</v>
      </c>
      <c r="D162" s="10">
        <v>2</v>
      </c>
      <c r="E162" s="5">
        <f>SUM(G162:S162)</f>
        <v>5</v>
      </c>
      <c r="F162" s="5">
        <v>4</v>
      </c>
      <c r="L162" s="6">
        <v>5</v>
      </c>
    </row>
    <row r="163" spans="1:9" ht="12.75">
      <c r="A163" s="4" t="s">
        <v>98</v>
      </c>
      <c r="D163" s="10">
        <v>3</v>
      </c>
      <c r="E163" s="5">
        <f>SUM(G163:S163)</f>
        <v>5</v>
      </c>
      <c r="F163" s="5">
        <v>1</v>
      </c>
      <c r="I163" s="6">
        <v>5</v>
      </c>
    </row>
    <row r="165" spans="1:5" ht="12.75">
      <c r="A165" s="11" t="s">
        <v>12</v>
      </c>
      <c r="E165" s="5" t="s">
        <v>0</v>
      </c>
    </row>
    <row r="166" spans="1:5" ht="12.75">
      <c r="A166" s="9"/>
      <c r="E166" s="5">
        <f>SUM(G166:S166)</f>
        <v>0</v>
      </c>
    </row>
    <row r="167" ht="12.75">
      <c r="A167" s="9"/>
    </row>
    <row r="168" spans="1:5" ht="12.75">
      <c r="A168" s="11" t="s">
        <v>13</v>
      </c>
      <c r="E168" s="5" t="s">
        <v>0</v>
      </c>
    </row>
    <row r="169" spans="1:16" ht="12.75">
      <c r="A169" s="4" t="s">
        <v>54</v>
      </c>
      <c r="D169" s="10">
        <v>1</v>
      </c>
      <c r="E169" s="5">
        <f aca="true" t="shared" si="8" ref="E169:E182">SUM(G169:S169)</f>
        <v>32</v>
      </c>
      <c r="F169" s="5">
        <v>9</v>
      </c>
      <c r="G169" s="6">
        <v>3</v>
      </c>
      <c r="I169" s="6">
        <v>4</v>
      </c>
      <c r="J169" s="6">
        <v>5</v>
      </c>
      <c r="K169" s="6">
        <v>5</v>
      </c>
      <c r="L169" s="6">
        <v>4</v>
      </c>
      <c r="M169" s="6">
        <v>4</v>
      </c>
      <c r="N169" s="6">
        <v>3</v>
      </c>
      <c r="P169" s="6">
        <v>4</v>
      </c>
    </row>
    <row r="170" spans="1:13" ht="12.75">
      <c r="A170" s="4" t="s">
        <v>52</v>
      </c>
      <c r="D170" s="10">
        <v>2</v>
      </c>
      <c r="E170" s="5">
        <f t="shared" si="8"/>
        <v>20</v>
      </c>
      <c r="F170" s="5">
        <v>6</v>
      </c>
      <c r="G170" s="6">
        <v>4</v>
      </c>
      <c r="I170" s="6">
        <v>5</v>
      </c>
      <c r="J170" s="6">
        <v>1</v>
      </c>
      <c r="L170" s="6">
        <v>5</v>
      </c>
      <c r="M170" s="6">
        <v>5</v>
      </c>
    </row>
    <row r="171" spans="1:16" ht="12.75">
      <c r="A171" s="4" t="s">
        <v>57</v>
      </c>
      <c r="D171" s="10">
        <v>3</v>
      </c>
      <c r="E171" s="5">
        <f t="shared" si="8"/>
        <v>19</v>
      </c>
      <c r="F171" s="5">
        <v>9</v>
      </c>
      <c r="G171" s="6">
        <v>2</v>
      </c>
      <c r="H171" s="6">
        <v>5</v>
      </c>
      <c r="I171" s="6">
        <v>2</v>
      </c>
      <c r="J171" s="6">
        <v>2</v>
      </c>
      <c r="K171" s="6">
        <v>4</v>
      </c>
      <c r="L171" s="6">
        <v>1</v>
      </c>
      <c r="N171" s="6">
        <v>1</v>
      </c>
      <c r="P171" s="6">
        <v>2</v>
      </c>
    </row>
    <row r="172" spans="1:17" ht="12.75">
      <c r="A172" s="4" t="s">
        <v>109</v>
      </c>
      <c r="E172" s="5">
        <f t="shared" si="8"/>
        <v>17</v>
      </c>
      <c r="F172" s="5">
        <v>8</v>
      </c>
      <c r="M172" s="6">
        <v>1</v>
      </c>
      <c r="N172" s="6">
        <v>4</v>
      </c>
      <c r="O172" s="6">
        <v>5</v>
      </c>
      <c r="P172" s="6">
        <v>3</v>
      </c>
      <c r="Q172" s="6">
        <v>4</v>
      </c>
    </row>
    <row r="173" spans="1:17" ht="12.75">
      <c r="A173" s="4" t="s">
        <v>56</v>
      </c>
      <c r="E173" s="5">
        <f t="shared" si="8"/>
        <v>15</v>
      </c>
      <c r="F173" s="5">
        <v>1</v>
      </c>
      <c r="G173" s="6">
        <v>5</v>
      </c>
      <c r="P173" s="6">
        <v>5</v>
      </c>
      <c r="Q173" s="6">
        <v>5</v>
      </c>
    </row>
    <row r="174" spans="1:12" ht="12.75">
      <c r="A174" s="4" t="s">
        <v>87</v>
      </c>
      <c r="E174" s="5">
        <f t="shared" si="8"/>
        <v>10</v>
      </c>
      <c r="F174" s="5">
        <v>4</v>
      </c>
      <c r="I174" s="6">
        <v>3</v>
      </c>
      <c r="J174" s="6">
        <v>4</v>
      </c>
      <c r="L174" s="6">
        <v>3</v>
      </c>
    </row>
    <row r="175" spans="1:12" ht="12.75">
      <c r="A175" s="4" t="s">
        <v>110</v>
      </c>
      <c r="E175" s="5">
        <f t="shared" si="8"/>
        <v>5</v>
      </c>
      <c r="F175" s="5">
        <v>2</v>
      </c>
      <c r="J175" s="6">
        <v>3</v>
      </c>
      <c r="L175" s="6">
        <v>2</v>
      </c>
    </row>
    <row r="176" spans="1:14" ht="12.75">
      <c r="A176" s="4" t="s">
        <v>126</v>
      </c>
      <c r="E176" s="5">
        <f t="shared" si="8"/>
        <v>5</v>
      </c>
      <c r="F176" s="5">
        <v>3</v>
      </c>
      <c r="N176" s="6">
        <v>5</v>
      </c>
    </row>
    <row r="177" spans="1:8" ht="12.75">
      <c r="A177" s="4" t="s">
        <v>76</v>
      </c>
      <c r="E177" s="5">
        <f t="shared" si="8"/>
        <v>4</v>
      </c>
      <c r="F177" s="5">
        <v>1</v>
      </c>
      <c r="H177" s="6">
        <v>4</v>
      </c>
    </row>
    <row r="178" spans="1:17" ht="12.75">
      <c r="A178" s="4" t="s">
        <v>86</v>
      </c>
      <c r="E178" s="5">
        <f t="shared" si="8"/>
        <v>3</v>
      </c>
      <c r="Q178" s="6">
        <v>3</v>
      </c>
    </row>
    <row r="179" spans="1:13" ht="12.75">
      <c r="A179" s="4" t="s">
        <v>124</v>
      </c>
      <c r="E179" s="5">
        <f t="shared" si="8"/>
        <v>3</v>
      </c>
      <c r="F179" s="5">
        <v>3</v>
      </c>
      <c r="M179" s="6">
        <v>3</v>
      </c>
    </row>
    <row r="180" spans="1:8" ht="12.75">
      <c r="A180" s="4" t="s">
        <v>78</v>
      </c>
      <c r="E180" s="5">
        <f t="shared" si="8"/>
        <v>3</v>
      </c>
      <c r="F180" s="5">
        <v>3</v>
      </c>
      <c r="H180" s="6">
        <v>3</v>
      </c>
    </row>
    <row r="181" spans="1:14" ht="12.75">
      <c r="A181" s="4" t="s">
        <v>137</v>
      </c>
      <c r="E181" s="5">
        <f t="shared" si="8"/>
        <v>2</v>
      </c>
      <c r="F181" s="5">
        <v>1</v>
      </c>
      <c r="N181" s="6">
        <v>2</v>
      </c>
    </row>
    <row r="182" spans="1:13" ht="12.75">
      <c r="A182" s="4" t="s">
        <v>125</v>
      </c>
      <c r="E182" s="5">
        <f t="shared" si="8"/>
        <v>2</v>
      </c>
      <c r="F182" s="5">
        <v>1</v>
      </c>
      <c r="M182" s="6">
        <v>2</v>
      </c>
    </row>
    <row r="184" spans="1:5" ht="12.75">
      <c r="A184" s="11" t="s">
        <v>14</v>
      </c>
      <c r="E184" s="5" t="s">
        <v>0</v>
      </c>
    </row>
    <row r="185" spans="1:17" ht="12.75">
      <c r="A185" s="9" t="s">
        <v>48</v>
      </c>
      <c r="D185" s="10">
        <v>1</v>
      </c>
      <c r="E185" s="5">
        <f aca="true" t="shared" si="9" ref="E185:E201">SUM(G185:S185)</f>
        <v>41</v>
      </c>
      <c r="F185" s="5">
        <v>10</v>
      </c>
      <c r="G185" s="6">
        <v>5</v>
      </c>
      <c r="H185" s="6">
        <v>3</v>
      </c>
      <c r="I185" s="6">
        <v>5</v>
      </c>
      <c r="J185" s="6">
        <v>5</v>
      </c>
      <c r="K185" s="6">
        <v>4</v>
      </c>
      <c r="L185" s="6">
        <v>2</v>
      </c>
      <c r="M185" s="6">
        <v>5</v>
      </c>
      <c r="O185" s="6">
        <v>5</v>
      </c>
      <c r="P185" s="6">
        <v>5</v>
      </c>
      <c r="Q185" s="6">
        <v>2</v>
      </c>
    </row>
    <row r="186" spans="1:17" ht="12.75">
      <c r="A186" s="9" t="s">
        <v>60</v>
      </c>
      <c r="D186" s="10">
        <v>2</v>
      </c>
      <c r="E186" s="5">
        <f t="shared" si="9"/>
        <v>19</v>
      </c>
      <c r="F186" s="5">
        <v>9</v>
      </c>
      <c r="H186" s="6">
        <v>4</v>
      </c>
      <c r="J186" s="6">
        <v>2</v>
      </c>
      <c r="M186" s="6">
        <v>4</v>
      </c>
      <c r="N186" s="6">
        <v>1</v>
      </c>
      <c r="P186" s="6">
        <v>4</v>
      </c>
      <c r="Q186" s="6">
        <v>4</v>
      </c>
    </row>
    <row r="187" spans="1:17" ht="12.75">
      <c r="A187" s="9" t="s">
        <v>58</v>
      </c>
      <c r="D187" s="10">
        <v>3</v>
      </c>
      <c r="E187" s="5">
        <f t="shared" si="9"/>
        <v>12</v>
      </c>
      <c r="F187" s="5">
        <v>2</v>
      </c>
      <c r="G187" s="6">
        <v>4</v>
      </c>
      <c r="J187" s="6">
        <v>3</v>
      </c>
      <c r="Q187" s="6">
        <v>5</v>
      </c>
    </row>
    <row r="188" spans="1:13" ht="12.75">
      <c r="A188" s="9" t="s">
        <v>54</v>
      </c>
      <c r="D188" s="10" t="s">
        <v>0</v>
      </c>
      <c r="E188" s="5">
        <f t="shared" si="9"/>
        <v>10</v>
      </c>
      <c r="F188" s="5">
        <v>9</v>
      </c>
      <c r="I188" s="6">
        <v>1</v>
      </c>
      <c r="K188" s="6">
        <v>5</v>
      </c>
      <c r="L188" s="6">
        <v>3</v>
      </c>
      <c r="M188" s="6">
        <v>1</v>
      </c>
    </row>
    <row r="189" spans="1:9" ht="12.75">
      <c r="A189" s="9" t="s">
        <v>59</v>
      </c>
      <c r="E189" s="5">
        <f t="shared" si="9"/>
        <v>10</v>
      </c>
      <c r="F189" s="5">
        <v>3</v>
      </c>
      <c r="G189" s="6">
        <v>2</v>
      </c>
      <c r="H189" s="6">
        <v>5</v>
      </c>
      <c r="I189" s="6">
        <v>3</v>
      </c>
    </row>
    <row r="190" spans="1:17" ht="12.75">
      <c r="A190" s="9" t="s">
        <v>57</v>
      </c>
      <c r="E190" s="5">
        <f t="shared" si="9"/>
        <v>9</v>
      </c>
      <c r="F190" s="5">
        <v>9</v>
      </c>
      <c r="I190" s="6">
        <v>2</v>
      </c>
      <c r="K190" s="6">
        <v>3</v>
      </c>
      <c r="P190" s="6">
        <v>1</v>
      </c>
      <c r="Q190" s="6">
        <v>3</v>
      </c>
    </row>
    <row r="191" spans="1:13" ht="12.75">
      <c r="A191" s="9" t="s">
        <v>52</v>
      </c>
      <c r="E191" s="5">
        <f t="shared" si="9"/>
        <v>8</v>
      </c>
      <c r="F191" s="5">
        <v>4</v>
      </c>
      <c r="I191" s="6">
        <v>4</v>
      </c>
      <c r="J191" s="6">
        <v>1</v>
      </c>
      <c r="L191" s="6">
        <v>1</v>
      </c>
      <c r="M191" s="6">
        <v>2</v>
      </c>
    </row>
    <row r="192" spans="1:14" ht="12.75">
      <c r="A192" s="9" t="s">
        <v>50</v>
      </c>
      <c r="E192" s="5">
        <f t="shared" si="9"/>
        <v>8</v>
      </c>
      <c r="F192" s="5">
        <v>2</v>
      </c>
      <c r="G192" s="6">
        <v>3</v>
      </c>
      <c r="N192" s="6">
        <v>5</v>
      </c>
    </row>
    <row r="193" spans="1:16" ht="12.75">
      <c r="A193" s="9" t="s">
        <v>124</v>
      </c>
      <c r="E193" s="5">
        <f t="shared" si="9"/>
        <v>7</v>
      </c>
      <c r="F193" s="5">
        <v>1</v>
      </c>
      <c r="N193" s="6">
        <v>4</v>
      </c>
      <c r="P193" s="6">
        <v>3</v>
      </c>
    </row>
    <row r="194" spans="1:12" ht="12.75">
      <c r="A194" s="9" t="s">
        <v>119</v>
      </c>
      <c r="E194" s="5">
        <f t="shared" si="9"/>
        <v>5</v>
      </c>
      <c r="F194" s="5">
        <v>1</v>
      </c>
      <c r="L194" s="6">
        <v>5</v>
      </c>
    </row>
    <row r="195" spans="1:12" ht="12.75">
      <c r="A195" s="9" t="s">
        <v>120</v>
      </c>
      <c r="E195" s="5">
        <f t="shared" si="9"/>
        <v>4</v>
      </c>
      <c r="F195" s="5">
        <v>1</v>
      </c>
      <c r="L195" s="6">
        <v>4</v>
      </c>
    </row>
    <row r="196" spans="1:10" ht="12.75">
      <c r="A196" s="9" t="s">
        <v>111</v>
      </c>
      <c r="E196" s="5">
        <f t="shared" si="9"/>
        <v>4</v>
      </c>
      <c r="F196" s="5">
        <v>2</v>
      </c>
      <c r="J196" s="6">
        <v>4</v>
      </c>
    </row>
    <row r="197" spans="1:17" ht="12.75">
      <c r="A197" s="9" t="s">
        <v>56</v>
      </c>
      <c r="E197" s="5">
        <f t="shared" si="9"/>
        <v>4</v>
      </c>
      <c r="F197" s="5">
        <v>2</v>
      </c>
      <c r="G197" s="6">
        <v>1</v>
      </c>
      <c r="P197" s="6">
        <v>2</v>
      </c>
      <c r="Q197" s="6">
        <v>1</v>
      </c>
    </row>
    <row r="198" spans="1:13" ht="12.75">
      <c r="A198" s="9" t="s">
        <v>126</v>
      </c>
      <c r="E198" s="5">
        <f t="shared" si="9"/>
        <v>3</v>
      </c>
      <c r="F198" s="5">
        <v>3</v>
      </c>
      <c r="M198" s="6">
        <v>3</v>
      </c>
    </row>
    <row r="199" spans="1:14" ht="12.75">
      <c r="A199" s="9" t="s">
        <v>138</v>
      </c>
      <c r="E199" s="5">
        <f t="shared" si="9"/>
        <v>3</v>
      </c>
      <c r="F199" s="5">
        <v>1</v>
      </c>
      <c r="N199" s="6">
        <v>3</v>
      </c>
    </row>
    <row r="200" spans="1:14" ht="12.75">
      <c r="A200" s="9" t="s">
        <v>139</v>
      </c>
      <c r="E200" s="5">
        <f t="shared" si="9"/>
        <v>2</v>
      </c>
      <c r="F200" s="5">
        <v>1</v>
      </c>
      <c r="N200" s="6">
        <v>2</v>
      </c>
    </row>
    <row r="201" spans="1:8" ht="12.75">
      <c r="A201" s="9" t="s">
        <v>79</v>
      </c>
      <c r="E201" s="5">
        <f t="shared" si="9"/>
        <v>2</v>
      </c>
      <c r="F201" s="5">
        <v>1</v>
      </c>
      <c r="H201" s="6">
        <v>2</v>
      </c>
    </row>
    <row r="202" ht="12.75">
      <c r="A202" s="9"/>
    </row>
    <row r="203" ht="12.75">
      <c r="A203" s="11" t="s">
        <v>22</v>
      </c>
    </row>
    <row r="204" spans="1:16" ht="12.75">
      <c r="A204" s="9" t="s">
        <v>54</v>
      </c>
      <c r="D204" s="10">
        <v>1</v>
      </c>
      <c r="E204" s="5">
        <f aca="true" t="shared" si="10" ref="E204:E224">SUM(G204:S204)</f>
        <v>39</v>
      </c>
      <c r="F204" s="5">
        <v>9</v>
      </c>
      <c r="G204" s="6">
        <v>2</v>
      </c>
      <c r="H204" s="6">
        <v>5</v>
      </c>
      <c r="I204" s="6">
        <v>5</v>
      </c>
      <c r="J204" s="6">
        <v>4</v>
      </c>
      <c r="K204" s="6">
        <v>5</v>
      </c>
      <c r="L204" s="6">
        <v>4</v>
      </c>
      <c r="M204" s="6">
        <v>5</v>
      </c>
      <c r="N204" s="6">
        <v>5</v>
      </c>
      <c r="P204" s="6">
        <v>4</v>
      </c>
    </row>
    <row r="205" spans="1:12" ht="12.75">
      <c r="A205" s="9" t="s">
        <v>60</v>
      </c>
      <c r="D205" s="10">
        <v>2</v>
      </c>
      <c r="E205" s="5">
        <f t="shared" si="10"/>
        <v>17</v>
      </c>
      <c r="F205" s="5">
        <v>9</v>
      </c>
      <c r="G205" s="6">
        <v>3</v>
      </c>
      <c r="H205" s="6">
        <v>4</v>
      </c>
      <c r="J205" s="6">
        <v>5</v>
      </c>
      <c r="L205" s="6">
        <v>5</v>
      </c>
    </row>
    <row r="206" spans="1:17" ht="12.75">
      <c r="A206" s="9" t="s">
        <v>56</v>
      </c>
      <c r="D206" s="10">
        <v>3</v>
      </c>
      <c r="E206" s="5">
        <f t="shared" si="10"/>
        <v>15</v>
      </c>
      <c r="F206" s="5">
        <v>2</v>
      </c>
      <c r="G206" s="6">
        <v>5</v>
      </c>
      <c r="P206" s="6">
        <v>5</v>
      </c>
      <c r="Q206" s="6">
        <v>5</v>
      </c>
    </row>
    <row r="207" spans="1:16" ht="12.75">
      <c r="A207" s="9" t="s">
        <v>149</v>
      </c>
      <c r="D207" s="10" t="s">
        <v>0</v>
      </c>
      <c r="E207" s="5">
        <f t="shared" si="10"/>
        <v>10</v>
      </c>
      <c r="F207" s="5">
        <v>3</v>
      </c>
      <c r="M207" s="6">
        <v>4</v>
      </c>
      <c r="N207" s="6">
        <v>4</v>
      </c>
      <c r="P207" s="6">
        <v>2</v>
      </c>
    </row>
    <row r="208" spans="1:17" ht="12.75">
      <c r="A208" s="9" t="s">
        <v>86</v>
      </c>
      <c r="E208" s="5">
        <f t="shared" si="10"/>
        <v>8</v>
      </c>
      <c r="F208" s="5">
        <v>4</v>
      </c>
      <c r="I208" s="6">
        <v>3</v>
      </c>
      <c r="N208" s="6">
        <v>3</v>
      </c>
      <c r="P208" s="6">
        <v>1</v>
      </c>
      <c r="Q208" s="6">
        <v>1</v>
      </c>
    </row>
    <row r="209" spans="1:17" ht="12.75">
      <c r="A209" s="9" t="s">
        <v>58</v>
      </c>
      <c r="E209" s="5">
        <f t="shared" si="10"/>
        <v>8</v>
      </c>
      <c r="F209" s="5">
        <v>2</v>
      </c>
      <c r="G209" s="6">
        <v>4</v>
      </c>
      <c r="Q209" s="6">
        <v>4</v>
      </c>
    </row>
    <row r="210" spans="1:13" ht="12.75">
      <c r="A210" s="9" t="s">
        <v>85</v>
      </c>
      <c r="E210" s="5">
        <f t="shared" si="10"/>
        <v>7</v>
      </c>
      <c r="F210" s="5">
        <v>4</v>
      </c>
      <c r="I210" s="6">
        <v>4</v>
      </c>
      <c r="J210" s="6">
        <v>1</v>
      </c>
      <c r="M210" s="6">
        <v>2</v>
      </c>
    </row>
    <row r="211" spans="1:15" ht="12.75">
      <c r="A211" s="9" t="s">
        <v>144</v>
      </c>
      <c r="E211" s="5">
        <f t="shared" si="10"/>
        <v>5</v>
      </c>
      <c r="F211" s="5">
        <v>5</v>
      </c>
      <c r="O211" s="6">
        <v>5</v>
      </c>
    </row>
    <row r="212" spans="1:17" ht="12.75">
      <c r="A212" s="9" t="s">
        <v>112</v>
      </c>
      <c r="E212" s="5">
        <f t="shared" si="10"/>
        <v>5</v>
      </c>
      <c r="F212" s="5">
        <v>2</v>
      </c>
      <c r="J212" s="6">
        <v>2</v>
      </c>
      <c r="Q212" s="6">
        <v>3</v>
      </c>
    </row>
    <row r="213" spans="1:10" ht="12.75">
      <c r="A213" s="9" t="s">
        <v>61</v>
      </c>
      <c r="E213" s="5">
        <f t="shared" si="10"/>
        <v>4</v>
      </c>
      <c r="F213" s="5">
        <v>2</v>
      </c>
      <c r="G213" s="6">
        <v>1</v>
      </c>
      <c r="J213" s="6">
        <v>3</v>
      </c>
    </row>
    <row r="214" spans="1:16" ht="12.75">
      <c r="A214" s="9" t="s">
        <v>148</v>
      </c>
      <c r="E214" s="5">
        <f t="shared" si="10"/>
        <v>3</v>
      </c>
      <c r="F214" s="5">
        <v>3</v>
      </c>
      <c r="P214" s="6">
        <v>3</v>
      </c>
    </row>
    <row r="215" spans="1:12" ht="12.75">
      <c r="A215" s="9" t="s">
        <v>119</v>
      </c>
      <c r="E215" s="5">
        <f t="shared" si="10"/>
        <v>3</v>
      </c>
      <c r="F215" s="5">
        <v>1</v>
      </c>
      <c r="L215" s="6">
        <v>3</v>
      </c>
    </row>
    <row r="216" spans="1:8" ht="12.75">
      <c r="A216" s="9" t="s">
        <v>75</v>
      </c>
      <c r="E216" s="5">
        <f t="shared" si="10"/>
        <v>3</v>
      </c>
      <c r="F216" s="5">
        <v>3</v>
      </c>
      <c r="H216" s="6">
        <v>3</v>
      </c>
    </row>
    <row r="217" spans="1:13" ht="12.75">
      <c r="A217" s="9" t="s">
        <v>127</v>
      </c>
      <c r="E217" s="5">
        <f t="shared" si="10"/>
        <v>3</v>
      </c>
      <c r="F217" s="5">
        <v>1</v>
      </c>
      <c r="M217" s="6">
        <v>3</v>
      </c>
    </row>
    <row r="218" spans="1:12" ht="12.75">
      <c r="A218" s="9" t="s">
        <v>121</v>
      </c>
      <c r="E218" s="5">
        <f t="shared" si="10"/>
        <v>2</v>
      </c>
      <c r="F218" s="5">
        <v>1</v>
      </c>
      <c r="L218" s="6">
        <v>2</v>
      </c>
    </row>
    <row r="219" spans="1:8" ht="12.75">
      <c r="A219" s="9" t="s">
        <v>76</v>
      </c>
      <c r="E219" s="5">
        <f t="shared" si="10"/>
        <v>2</v>
      </c>
      <c r="F219" s="5">
        <v>1</v>
      </c>
      <c r="H219" s="6">
        <v>2</v>
      </c>
    </row>
    <row r="220" spans="1:14" ht="12.75">
      <c r="A220" s="9" t="s">
        <v>77</v>
      </c>
      <c r="E220" s="5">
        <f t="shared" si="10"/>
        <v>2</v>
      </c>
      <c r="F220" s="5">
        <v>2</v>
      </c>
      <c r="H220" s="6">
        <v>1</v>
      </c>
      <c r="N220" s="6">
        <v>1</v>
      </c>
    </row>
    <row r="221" spans="1:14" ht="12.75">
      <c r="A221" s="4" t="s">
        <v>140</v>
      </c>
      <c r="E221" s="5">
        <f t="shared" si="10"/>
        <v>2</v>
      </c>
      <c r="F221" s="5">
        <v>2</v>
      </c>
      <c r="N221" s="6">
        <v>2</v>
      </c>
    </row>
    <row r="222" spans="1:17" ht="12.75">
      <c r="A222" s="4" t="s">
        <v>152</v>
      </c>
      <c r="E222" s="5">
        <f t="shared" si="10"/>
        <v>2</v>
      </c>
      <c r="Q222" s="6">
        <v>2</v>
      </c>
    </row>
    <row r="223" spans="1:12" ht="12.75">
      <c r="A223" s="9" t="s">
        <v>52</v>
      </c>
      <c r="E223" s="5">
        <f t="shared" si="10"/>
        <v>1</v>
      </c>
      <c r="F223" s="5">
        <v>4</v>
      </c>
      <c r="L223" s="6">
        <v>1</v>
      </c>
    </row>
    <row r="224" spans="1:13" ht="12.75">
      <c r="A224" s="4" t="s">
        <v>128</v>
      </c>
      <c r="E224" s="5">
        <f t="shared" si="10"/>
        <v>1</v>
      </c>
      <c r="F224" s="5">
        <v>1</v>
      </c>
      <c r="M224" s="6">
        <v>1</v>
      </c>
    </row>
    <row r="226" spans="1:5" ht="12.75">
      <c r="A226" s="11" t="s">
        <v>15</v>
      </c>
      <c r="E226" s="5" t="s">
        <v>0</v>
      </c>
    </row>
    <row r="227" spans="1:14" ht="12.75">
      <c r="A227" s="4" t="s">
        <v>80</v>
      </c>
      <c r="B227" s="10" t="s">
        <v>0</v>
      </c>
      <c r="D227" s="10">
        <v>1</v>
      </c>
      <c r="E227" s="5">
        <f aca="true" t="shared" si="11" ref="E227:E255">SUM(G227:S227)</f>
        <v>17</v>
      </c>
      <c r="F227" s="5">
        <v>5</v>
      </c>
      <c r="H227" s="6">
        <v>5</v>
      </c>
      <c r="I227" s="6">
        <v>4</v>
      </c>
      <c r="J227" s="6">
        <v>5</v>
      </c>
      <c r="N227" s="6">
        <v>3</v>
      </c>
    </row>
    <row r="228" spans="1:17" ht="12.75">
      <c r="A228" s="4" t="s">
        <v>41</v>
      </c>
      <c r="D228" s="10">
        <v>2</v>
      </c>
      <c r="E228" s="5">
        <f t="shared" si="11"/>
        <v>13</v>
      </c>
      <c r="F228" s="5">
        <v>7</v>
      </c>
      <c r="G228" s="6">
        <v>4</v>
      </c>
      <c r="I228" s="6">
        <v>1</v>
      </c>
      <c r="P228" s="6">
        <v>3</v>
      </c>
      <c r="Q228" s="6">
        <v>5</v>
      </c>
    </row>
    <row r="229" spans="1:13" ht="12.75">
      <c r="A229" s="4" t="s">
        <v>36</v>
      </c>
      <c r="B229" s="10" t="s">
        <v>0</v>
      </c>
      <c r="D229" s="10">
        <v>3</v>
      </c>
      <c r="E229" s="5">
        <f t="shared" si="11"/>
        <v>12</v>
      </c>
      <c r="F229" s="5">
        <v>8</v>
      </c>
      <c r="G229" s="6">
        <v>5</v>
      </c>
      <c r="H229" s="6">
        <v>4</v>
      </c>
      <c r="J229" s="6">
        <v>2</v>
      </c>
      <c r="M229" s="6">
        <v>1</v>
      </c>
    </row>
    <row r="230" spans="1:16" ht="12.75">
      <c r="A230" s="4" t="s">
        <v>66</v>
      </c>
      <c r="D230" s="10" t="s">
        <v>0</v>
      </c>
      <c r="E230" s="5">
        <f t="shared" si="11"/>
        <v>10</v>
      </c>
      <c r="F230" s="5">
        <v>6</v>
      </c>
      <c r="L230" s="6">
        <v>2</v>
      </c>
      <c r="N230" s="6">
        <v>4</v>
      </c>
      <c r="P230" s="6">
        <v>4</v>
      </c>
    </row>
    <row r="231" spans="1:17" ht="12.75">
      <c r="A231" s="4" t="s">
        <v>38</v>
      </c>
      <c r="B231" s="10" t="s">
        <v>0</v>
      </c>
      <c r="D231" s="10" t="s">
        <v>0</v>
      </c>
      <c r="E231" s="5">
        <f t="shared" si="11"/>
        <v>9</v>
      </c>
      <c r="F231" s="5">
        <v>9</v>
      </c>
      <c r="L231" s="6">
        <v>4</v>
      </c>
      <c r="O231" s="6">
        <v>4</v>
      </c>
      <c r="Q231" s="6">
        <v>1</v>
      </c>
    </row>
    <row r="232" spans="1:14" ht="12.75">
      <c r="A232" s="4" t="s">
        <v>113</v>
      </c>
      <c r="E232" s="5">
        <f t="shared" si="11"/>
        <v>8</v>
      </c>
      <c r="F232" s="5">
        <v>4</v>
      </c>
      <c r="J232" s="6">
        <v>1</v>
      </c>
      <c r="M232" s="6">
        <v>2</v>
      </c>
      <c r="N232" s="6">
        <v>5</v>
      </c>
    </row>
    <row r="233" spans="1:17" ht="12.75">
      <c r="A233" s="4" t="s">
        <v>42</v>
      </c>
      <c r="E233" s="5">
        <f t="shared" si="11"/>
        <v>8</v>
      </c>
      <c r="F233" s="5">
        <v>9</v>
      </c>
      <c r="G233" s="6">
        <v>2</v>
      </c>
      <c r="L233" s="6">
        <v>3</v>
      </c>
      <c r="Q233" s="6">
        <v>3</v>
      </c>
    </row>
    <row r="234" spans="1:13" ht="12.75">
      <c r="A234" s="4" t="s">
        <v>89</v>
      </c>
      <c r="E234" s="5">
        <f t="shared" si="11"/>
        <v>7</v>
      </c>
      <c r="F234" s="5">
        <v>2</v>
      </c>
      <c r="I234" s="6">
        <v>3</v>
      </c>
      <c r="M234" s="6">
        <v>4</v>
      </c>
    </row>
    <row r="235" spans="1:16" ht="12.75">
      <c r="A235" s="4" t="s">
        <v>133</v>
      </c>
      <c r="E235" s="5">
        <f t="shared" si="11"/>
        <v>7</v>
      </c>
      <c r="F235" s="5">
        <v>3</v>
      </c>
      <c r="N235" s="6">
        <v>2</v>
      </c>
      <c r="P235" s="6">
        <v>5</v>
      </c>
    </row>
    <row r="236" spans="1:13" ht="12.75">
      <c r="A236" s="4" t="s">
        <v>40</v>
      </c>
      <c r="E236" s="5">
        <f t="shared" si="11"/>
        <v>5</v>
      </c>
      <c r="F236" s="5">
        <v>3</v>
      </c>
      <c r="M236" s="6">
        <v>5</v>
      </c>
    </row>
    <row r="237" spans="1:12" ht="12.75">
      <c r="A237" s="4" t="s">
        <v>122</v>
      </c>
      <c r="E237" s="5">
        <f t="shared" si="11"/>
        <v>5</v>
      </c>
      <c r="F237" s="5">
        <v>3</v>
      </c>
      <c r="L237" s="6">
        <v>5</v>
      </c>
    </row>
    <row r="238" spans="1:9" ht="12.75">
      <c r="A238" s="4" t="s">
        <v>88</v>
      </c>
      <c r="E238" s="5">
        <f t="shared" si="11"/>
        <v>5</v>
      </c>
      <c r="F238" s="5">
        <v>2</v>
      </c>
      <c r="I238" s="6">
        <v>5</v>
      </c>
    </row>
    <row r="239" spans="1:15" ht="12.75">
      <c r="A239" s="4" t="s">
        <v>55</v>
      </c>
      <c r="E239" s="5">
        <f t="shared" si="11"/>
        <v>5</v>
      </c>
      <c r="F239" s="5">
        <v>7</v>
      </c>
      <c r="O239" s="6">
        <v>5</v>
      </c>
    </row>
    <row r="240" spans="1:17" ht="12.75">
      <c r="A240" s="4" t="s">
        <v>67</v>
      </c>
      <c r="E240" s="5">
        <f t="shared" si="11"/>
        <v>4</v>
      </c>
      <c r="Q240" s="6">
        <v>4</v>
      </c>
    </row>
    <row r="241" spans="1:10" ht="12.75">
      <c r="A241" s="4" t="s">
        <v>103</v>
      </c>
      <c r="E241" s="5">
        <f t="shared" si="11"/>
        <v>4</v>
      </c>
      <c r="F241" s="5">
        <v>3</v>
      </c>
      <c r="J241" s="6">
        <v>4</v>
      </c>
    </row>
    <row r="242" spans="1:10" ht="12.75">
      <c r="A242" s="4" t="s">
        <v>105</v>
      </c>
      <c r="E242" s="5">
        <f t="shared" si="11"/>
        <v>3</v>
      </c>
      <c r="F242" s="5">
        <v>9</v>
      </c>
      <c r="J242" s="6">
        <v>3</v>
      </c>
    </row>
    <row r="243" spans="1:13" ht="12.75">
      <c r="A243" s="4" t="s">
        <v>129</v>
      </c>
      <c r="E243" s="5">
        <f t="shared" si="11"/>
        <v>3</v>
      </c>
      <c r="F243" s="5">
        <v>1</v>
      </c>
      <c r="M243" s="6">
        <v>3</v>
      </c>
    </row>
    <row r="244" spans="1:8" ht="12.75">
      <c r="A244" s="4" t="s">
        <v>65</v>
      </c>
      <c r="E244" s="5">
        <f t="shared" si="11"/>
        <v>3</v>
      </c>
      <c r="F244" s="5">
        <v>7</v>
      </c>
      <c r="H244" s="6">
        <v>3</v>
      </c>
    </row>
    <row r="245" spans="1:7" ht="12.75">
      <c r="A245" s="4" t="s">
        <v>62</v>
      </c>
      <c r="E245" s="5">
        <f t="shared" si="11"/>
        <v>3</v>
      </c>
      <c r="F245" s="5">
        <v>2</v>
      </c>
      <c r="G245" s="6">
        <v>3</v>
      </c>
    </row>
    <row r="246" spans="1:15" ht="12.75">
      <c r="A246" s="4" t="s">
        <v>143</v>
      </c>
      <c r="E246" s="5">
        <f t="shared" si="11"/>
        <v>3</v>
      </c>
      <c r="F246" s="5">
        <v>3</v>
      </c>
      <c r="O246" s="6">
        <v>3</v>
      </c>
    </row>
    <row r="247" spans="1:8" ht="12.75">
      <c r="A247" s="4" t="s">
        <v>37</v>
      </c>
      <c r="E247" s="5">
        <f t="shared" si="11"/>
        <v>3</v>
      </c>
      <c r="F247" s="5">
        <v>9</v>
      </c>
      <c r="G247" s="6">
        <v>1</v>
      </c>
      <c r="H247" s="6">
        <v>2</v>
      </c>
    </row>
    <row r="248" spans="1:16" ht="12.75">
      <c r="A248" s="4" t="s">
        <v>90</v>
      </c>
      <c r="E248" s="5">
        <f t="shared" si="11"/>
        <v>2</v>
      </c>
      <c r="F248" s="5">
        <v>4</v>
      </c>
      <c r="P248" s="6">
        <v>2</v>
      </c>
    </row>
    <row r="249" spans="1:17" ht="12.75">
      <c r="A249" s="4" t="s">
        <v>72</v>
      </c>
      <c r="E249" s="5">
        <f t="shared" si="11"/>
        <v>2</v>
      </c>
      <c r="Q249" s="6">
        <v>2</v>
      </c>
    </row>
    <row r="250" spans="1:15" ht="12.75">
      <c r="A250" s="4" t="s">
        <v>93</v>
      </c>
      <c r="E250" s="5">
        <f t="shared" si="11"/>
        <v>2</v>
      </c>
      <c r="F250" s="5">
        <v>7</v>
      </c>
      <c r="O250" s="6">
        <v>2</v>
      </c>
    </row>
    <row r="251" spans="1:9" ht="12.75">
      <c r="A251" s="4" t="s">
        <v>70</v>
      </c>
      <c r="E251" s="5">
        <f t="shared" si="11"/>
        <v>2</v>
      </c>
      <c r="F251" s="5">
        <v>9</v>
      </c>
      <c r="I251" s="6">
        <v>2</v>
      </c>
    </row>
    <row r="252" spans="1:12" ht="12.75">
      <c r="A252" s="4" t="s">
        <v>100</v>
      </c>
      <c r="E252" s="5">
        <f t="shared" si="11"/>
        <v>1</v>
      </c>
      <c r="F252" s="5">
        <v>4</v>
      </c>
      <c r="L252" s="6">
        <v>1</v>
      </c>
    </row>
    <row r="253" spans="1:8" ht="12.75">
      <c r="A253" s="4" t="s">
        <v>71</v>
      </c>
      <c r="E253" s="5">
        <f t="shared" si="11"/>
        <v>1</v>
      </c>
      <c r="F253" s="5">
        <v>7</v>
      </c>
      <c r="H253" s="6">
        <v>1</v>
      </c>
    </row>
    <row r="254" spans="1:14" ht="12.75">
      <c r="A254" s="4" t="s">
        <v>92</v>
      </c>
      <c r="E254" s="5">
        <f t="shared" si="11"/>
        <v>1</v>
      </c>
      <c r="F254" s="5">
        <v>4</v>
      </c>
      <c r="N254" s="6">
        <v>1</v>
      </c>
    </row>
    <row r="255" spans="1:16" ht="12.75">
      <c r="A255" s="4" t="s">
        <v>69</v>
      </c>
      <c r="E255" s="5">
        <f t="shared" si="11"/>
        <v>1</v>
      </c>
      <c r="F255" s="5">
        <v>7</v>
      </c>
      <c r="P255" s="6">
        <v>1</v>
      </c>
    </row>
    <row r="257" spans="1:5" ht="12.75">
      <c r="A257" s="11" t="s">
        <v>16</v>
      </c>
      <c r="E257" s="5" t="s">
        <v>0</v>
      </c>
    </row>
    <row r="258" spans="1:16" ht="12.75">
      <c r="A258" s="4" t="s">
        <v>38</v>
      </c>
      <c r="D258" s="10">
        <v>1</v>
      </c>
      <c r="E258" s="5">
        <f aca="true" t="shared" si="12" ref="E258:E279">SUM(G258:S258)</f>
        <v>30</v>
      </c>
      <c r="F258" s="5">
        <v>9</v>
      </c>
      <c r="G258" s="6">
        <v>5</v>
      </c>
      <c r="H258" s="6">
        <v>4</v>
      </c>
      <c r="I258" s="6">
        <v>5</v>
      </c>
      <c r="J258" s="6">
        <v>3</v>
      </c>
      <c r="L258" s="6">
        <v>3</v>
      </c>
      <c r="M258" s="6">
        <v>5</v>
      </c>
      <c r="P258" s="6">
        <v>5</v>
      </c>
    </row>
    <row r="259" spans="1:16" ht="12.75">
      <c r="A259" s="4" t="s">
        <v>70</v>
      </c>
      <c r="D259" s="10">
        <v>2</v>
      </c>
      <c r="E259" s="5">
        <f t="shared" si="12"/>
        <v>12</v>
      </c>
      <c r="F259" s="5">
        <v>9</v>
      </c>
      <c r="M259" s="6">
        <v>4</v>
      </c>
      <c r="N259" s="6">
        <v>1</v>
      </c>
      <c r="O259" s="6">
        <v>4</v>
      </c>
      <c r="P259" s="6">
        <v>3</v>
      </c>
    </row>
    <row r="260" spans="1:14" ht="12.75">
      <c r="A260" s="4" t="s">
        <v>41</v>
      </c>
      <c r="D260" s="10">
        <v>3</v>
      </c>
      <c r="E260" s="5">
        <f t="shared" si="12"/>
        <v>10</v>
      </c>
      <c r="F260" s="5">
        <v>7</v>
      </c>
      <c r="J260" s="6">
        <v>5</v>
      </c>
      <c r="N260" s="6">
        <v>5</v>
      </c>
    </row>
    <row r="261" spans="1:17" ht="12.75">
      <c r="A261" s="4" t="s">
        <v>101</v>
      </c>
      <c r="E261" s="5">
        <f>SUM(G261:S261)</f>
        <v>8</v>
      </c>
      <c r="F261" s="5">
        <v>7</v>
      </c>
      <c r="O261" s="6">
        <v>3</v>
      </c>
      <c r="Q261" s="6">
        <v>5</v>
      </c>
    </row>
    <row r="262" spans="1:14" ht="12.75">
      <c r="A262" s="4" t="s">
        <v>123</v>
      </c>
      <c r="E262" s="5">
        <f t="shared" si="12"/>
        <v>7</v>
      </c>
      <c r="F262" s="5">
        <v>7</v>
      </c>
      <c r="L262" s="6">
        <v>5</v>
      </c>
      <c r="N262" s="6">
        <v>2</v>
      </c>
    </row>
    <row r="263" spans="1:14" ht="12.75">
      <c r="A263" s="4" t="s">
        <v>39</v>
      </c>
      <c r="E263" s="5">
        <f>SUM(G263:S263)</f>
        <v>7</v>
      </c>
      <c r="F263" s="5">
        <v>9</v>
      </c>
      <c r="I263" s="6">
        <v>1</v>
      </c>
      <c r="L263" s="6">
        <v>2</v>
      </c>
      <c r="N263" s="6">
        <v>4</v>
      </c>
    </row>
    <row r="264" spans="1:16" ht="12.75">
      <c r="A264" s="4" t="s">
        <v>143</v>
      </c>
      <c r="E264" s="5">
        <f t="shared" si="12"/>
        <v>7</v>
      </c>
      <c r="F264" s="5">
        <v>3</v>
      </c>
      <c r="O264" s="6">
        <v>5</v>
      </c>
      <c r="P264" s="6">
        <v>2</v>
      </c>
    </row>
    <row r="265" spans="1:14" ht="12.75">
      <c r="A265" s="4" t="s">
        <v>130</v>
      </c>
      <c r="E265" s="5">
        <f t="shared" si="12"/>
        <v>6</v>
      </c>
      <c r="F265" s="5">
        <v>2</v>
      </c>
      <c r="M265" s="6">
        <v>3</v>
      </c>
      <c r="N265" s="6">
        <v>3</v>
      </c>
    </row>
    <row r="266" spans="1:16" ht="12.75">
      <c r="A266" s="4" t="s">
        <v>42</v>
      </c>
      <c r="E266" s="5">
        <f>SUM(G266:S266)</f>
        <v>6</v>
      </c>
      <c r="F266" s="5">
        <v>9</v>
      </c>
      <c r="I266" s="6">
        <v>2</v>
      </c>
      <c r="P266" s="6">
        <v>4</v>
      </c>
    </row>
    <row r="267" spans="1:8" ht="12.75">
      <c r="A267" s="4" t="s">
        <v>66</v>
      </c>
      <c r="E267" s="5">
        <f t="shared" si="12"/>
        <v>5</v>
      </c>
      <c r="F267" s="5">
        <v>6</v>
      </c>
      <c r="H267" s="6">
        <v>5</v>
      </c>
    </row>
    <row r="268" spans="1:10" ht="12.75">
      <c r="A268" s="4" t="s">
        <v>55</v>
      </c>
      <c r="E268" s="5">
        <f t="shared" si="12"/>
        <v>5</v>
      </c>
      <c r="F268" s="5">
        <v>7</v>
      </c>
      <c r="I268" s="6">
        <v>4</v>
      </c>
      <c r="J268" s="6">
        <v>1</v>
      </c>
    </row>
    <row r="269" spans="1:10" ht="12.75">
      <c r="A269" s="4" t="s">
        <v>91</v>
      </c>
      <c r="E269" s="5">
        <f t="shared" si="12"/>
        <v>4</v>
      </c>
      <c r="F269" s="5">
        <v>7</v>
      </c>
      <c r="J269" s="6">
        <v>4</v>
      </c>
    </row>
    <row r="270" spans="1:7" ht="12.75">
      <c r="A270" s="4" t="s">
        <v>63</v>
      </c>
      <c r="E270" s="5">
        <f t="shared" si="12"/>
        <v>4</v>
      </c>
      <c r="F270" s="5">
        <v>1</v>
      </c>
      <c r="G270" s="6">
        <v>4</v>
      </c>
    </row>
    <row r="271" spans="1:12" ht="12.75">
      <c r="A271" s="4" t="s">
        <v>97</v>
      </c>
      <c r="E271" s="5">
        <f t="shared" si="12"/>
        <v>4</v>
      </c>
      <c r="F271" s="5">
        <v>4</v>
      </c>
      <c r="L271" s="6">
        <v>4</v>
      </c>
    </row>
    <row r="272" spans="1:8" ht="12.75">
      <c r="A272" s="4" t="s">
        <v>81</v>
      </c>
      <c r="E272" s="5">
        <f>SUM(G272:S272)</f>
        <v>3</v>
      </c>
      <c r="F272" s="5">
        <v>2</v>
      </c>
      <c r="H272" s="6">
        <v>3</v>
      </c>
    </row>
    <row r="273" spans="1:9" ht="12.75">
      <c r="A273" s="4" t="s">
        <v>90</v>
      </c>
      <c r="E273" s="5">
        <f>SUM(G273:S273)</f>
        <v>3</v>
      </c>
      <c r="F273" s="5">
        <v>4</v>
      </c>
      <c r="I273" s="6">
        <v>3</v>
      </c>
    </row>
    <row r="274" spans="1:13" ht="12.75">
      <c r="A274" s="4" t="s">
        <v>131</v>
      </c>
      <c r="E274" s="5">
        <f t="shared" si="12"/>
        <v>2</v>
      </c>
      <c r="F274" s="5">
        <v>2</v>
      </c>
      <c r="M274" s="6">
        <v>2</v>
      </c>
    </row>
    <row r="275" spans="1:10" ht="12.75">
      <c r="A275" s="4" t="s">
        <v>114</v>
      </c>
      <c r="E275" s="5">
        <f t="shared" si="12"/>
        <v>2</v>
      </c>
      <c r="F275" s="5">
        <v>2</v>
      </c>
      <c r="J275" s="6">
        <v>2</v>
      </c>
    </row>
    <row r="276" spans="1:8" ht="12.75">
      <c r="A276" s="4" t="s">
        <v>82</v>
      </c>
      <c r="E276" s="5">
        <f t="shared" si="12"/>
        <v>2</v>
      </c>
      <c r="F276" s="5">
        <v>4</v>
      </c>
      <c r="H276" s="6">
        <v>2</v>
      </c>
    </row>
    <row r="277" spans="1:13" ht="12.75">
      <c r="A277" s="4" t="s">
        <v>36</v>
      </c>
      <c r="E277" s="5">
        <f>SUM(G277:S277)</f>
        <v>1</v>
      </c>
      <c r="F277" s="5">
        <v>8</v>
      </c>
      <c r="M277" s="6">
        <v>1</v>
      </c>
    </row>
    <row r="278" spans="1:8" ht="12.75">
      <c r="A278" s="4" t="s">
        <v>83</v>
      </c>
      <c r="E278" s="5">
        <f t="shared" si="12"/>
        <v>1</v>
      </c>
      <c r="F278" s="5">
        <v>1</v>
      </c>
      <c r="H278" s="6">
        <v>1</v>
      </c>
    </row>
    <row r="279" spans="1:16" ht="12.75">
      <c r="A279" s="4" t="s">
        <v>150</v>
      </c>
      <c r="E279" s="5">
        <f t="shared" si="12"/>
        <v>1</v>
      </c>
      <c r="P279" s="6">
        <v>1</v>
      </c>
    </row>
    <row r="281" spans="1:5" ht="12.75">
      <c r="A281" s="11" t="s">
        <v>17</v>
      </c>
      <c r="E281" s="5" t="s">
        <v>0</v>
      </c>
    </row>
    <row r="282" spans="1:16" ht="12.75">
      <c r="A282" s="4" t="s">
        <v>101</v>
      </c>
      <c r="D282" s="10">
        <v>1</v>
      </c>
      <c r="E282" s="5">
        <f aca="true" t="shared" si="13" ref="E282:E300">SUM(G282:S282)</f>
        <v>18</v>
      </c>
      <c r="F282" s="5">
        <v>8</v>
      </c>
      <c r="J282" s="6">
        <v>4</v>
      </c>
      <c r="M282" s="6">
        <v>5</v>
      </c>
      <c r="N282" s="6">
        <v>4</v>
      </c>
      <c r="P282" s="6">
        <v>5</v>
      </c>
    </row>
    <row r="283" spans="1:14" ht="12.75">
      <c r="A283" s="4" t="s">
        <v>69</v>
      </c>
      <c r="D283" s="10">
        <v>2</v>
      </c>
      <c r="E283" s="5">
        <f t="shared" si="13"/>
        <v>11</v>
      </c>
      <c r="F283" s="5">
        <v>7</v>
      </c>
      <c r="H283" s="6">
        <v>3</v>
      </c>
      <c r="J283" s="6">
        <v>3</v>
      </c>
      <c r="M283" s="6">
        <v>2</v>
      </c>
      <c r="N283" s="6">
        <v>3</v>
      </c>
    </row>
    <row r="284" spans="1:14" ht="12.75">
      <c r="A284" s="4" t="s">
        <v>41</v>
      </c>
      <c r="D284" s="10">
        <v>3</v>
      </c>
      <c r="E284" s="5">
        <f t="shared" si="13"/>
        <v>10</v>
      </c>
      <c r="F284" s="5">
        <v>9</v>
      </c>
      <c r="G284" s="6">
        <v>4</v>
      </c>
      <c r="I284" s="6">
        <v>2</v>
      </c>
      <c r="J284" s="6">
        <v>2</v>
      </c>
      <c r="N284" s="6">
        <v>2</v>
      </c>
    </row>
    <row r="285" spans="1:17" ht="12.75">
      <c r="A285" s="4" t="s">
        <v>42</v>
      </c>
      <c r="E285" s="5">
        <f t="shared" si="13"/>
        <v>7</v>
      </c>
      <c r="F285" s="5">
        <v>10</v>
      </c>
      <c r="P285" s="6">
        <v>2</v>
      </c>
      <c r="Q285" s="6">
        <v>5</v>
      </c>
    </row>
    <row r="286" spans="1:9" ht="12.75">
      <c r="A286" s="4" t="s">
        <v>72</v>
      </c>
      <c r="E286" s="5">
        <f t="shared" si="13"/>
        <v>6</v>
      </c>
      <c r="F286" s="5">
        <v>7</v>
      </c>
      <c r="H286" s="6">
        <v>5</v>
      </c>
      <c r="I286" s="6">
        <v>1</v>
      </c>
    </row>
    <row r="287" spans="1:7" ht="12.75">
      <c r="A287" s="4" t="s">
        <v>64</v>
      </c>
      <c r="E287" s="5">
        <f t="shared" si="13"/>
        <v>5</v>
      </c>
      <c r="F287" s="5">
        <v>1</v>
      </c>
      <c r="G287" s="6">
        <v>5</v>
      </c>
    </row>
    <row r="288" spans="1:10" ht="12.75">
      <c r="A288" s="4" t="s">
        <v>115</v>
      </c>
      <c r="E288" s="5">
        <f t="shared" si="13"/>
        <v>5</v>
      </c>
      <c r="F288" s="5">
        <v>2</v>
      </c>
      <c r="J288" s="6">
        <v>5</v>
      </c>
    </row>
    <row r="289" spans="1:9" ht="12.75">
      <c r="A289" s="4" t="s">
        <v>91</v>
      </c>
      <c r="E289" s="5">
        <f t="shared" si="13"/>
        <v>5</v>
      </c>
      <c r="F289" s="5">
        <v>7</v>
      </c>
      <c r="I289" s="6">
        <v>5</v>
      </c>
    </row>
    <row r="290" spans="1:12" ht="12.75">
      <c r="A290" s="4" t="s">
        <v>118</v>
      </c>
      <c r="E290" s="5">
        <f t="shared" si="13"/>
        <v>5</v>
      </c>
      <c r="F290" s="5">
        <v>6</v>
      </c>
      <c r="L290" s="6">
        <v>5</v>
      </c>
    </row>
    <row r="291" spans="1:14" ht="12.75">
      <c r="A291" s="4" t="s">
        <v>130</v>
      </c>
      <c r="E291" s="5">
        <f t="shared" si="13"/>
        <v>5</v>
      </c>
      <c r="F291" s="5">
        <v>2</v>
      </c>
      <c r="N291" s="6">
        <v>5</v>
      </c>
    </row>
    <row r="292" spans="1:8" ht="12.75">
      <c r="A292" s="4" t="s">
        <v>84</v>
      </c>
      <c r="E292" s="5">
        <f t="shared" si="13"/>
        <v>4</v>
      </c>
      <c r="F292" s="5">
        <v>1</v>
      </c>
      <c r="H292" s="6">
        <v>4</v>
      </c>
    </row>
    <row r="293" spans="1:13" ht="12.75">
      <c r="A293" s="4" t="s">
        <v>82</v>
      </c>
      <c r="E293" s="5">
        <f t="shared" si="13"/>
        <v>4</v>
      </c>
      <c r="F293" s="5">
        <v>4</v>
      </c>
      <c r="M293" s="6">
        <v>4</v>
      </c>
    </row>
    <row r="294" spans="1:16" ht="12.75">
      <c r="A294" s="4" t="s">
        <v>105</v>
      </c>
      <c r="E294" s="5">
        <f t="shared" si="13"/>
        <v>4</v>
      </c>
      <c r="F294" s="5">
        <v>9</v>
      </c>
      <c r="P294" s="6">
        <v>4</v>
      </c>
    </row>
    <row r="295" spans="1:9" ht="12.75">
      <c r="A295" s="4" t="s">
        <v>92</v>
      </c>
      <c r="E295" s="5">
        <f t="shared" si="13"/>
        <v>4</v>
      </c>
      <c r="F295" s="5">
        <v>4</v>
      </c>
      <c r="I295" s="6">
        <v>4</v>
      </c>
    </row>
    <row r="296" spans="1:9" ht="12.75">
      <c r="A296" s="4" t="s">
        <v>93</v>
      </c>
      <c r="E296" s="5">
        <f t="shared" si="13"/>
        <v>3</v>
      </c>
      <c r="F296" s="5">
        <v>5</v>
      </c>
      <c r="I296" s="6">
        <v>3</v>
      </c>
    </row>
    <row r="297" spans="1:13" ht="12.75">
      <c r="A297" s="4" t="s">
        <v>90</v>
      </c>
      <c r="E297" s="5">
        <f t="shared" si="13"/>
        <v>3</v>
      </c>
      <c r="F297" s="5">
        <v>4</v>
      </c>
      <c r="M297" s="6">
        <v>3</v>
      </c>
    </row>
    <row r="298" spans="1:16" ht="12.75">
      <c r="A298" s="4" t="s">
        <v>151</v>
      </c>
      <c r="E298" s="5">
        <f t="shared" si="13"/>
        <v>3</v>
      </c>
      <c r="P298" s="6">
        <v>3</v>
      </c>
    </row>
    <row r="299" spans="1:14" ht="12.75">
      <c r="A299" s="4" t="s">
        <v>141</v>
      </c>
      <c r="E299" s="5">
        <f t="shared" si="13"/>
        <v>1</v>
      </c>
      <c r="F299" s="5">
        <v>1</v>
      </c>
      <c r="N299" s="6">
        <v>1</v>
      </c>
    </row>
    <row r="300" spans="1:16" ht="12.75">
      <c r="A300" s="4" t="s">
        <v>122</v>
      </c>
      <c r="E300" s="5">
        <f t="shared" si="13"/>
        <v>1</v>
      </c>
      <c r="P300" s="6">
        <v>1</v>
      </c>
    </row>
  </sheetData>
  <printOptions/>
  <pageMargins left="0.65" right="0.5" top="0.75" bottom="0.2" header="0" footer="0"/>
  <pageSetup fitToHeight="6" horizontalDpi="600" verticalDpi="600" orientation="portrait" scale="120" r:id="rId1"/>
  <headerFooter alignWithMargins="0">
    <oddHeader>&amp;R 2011 NBHA MS02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NBHA MS 02</cp:lastModifiedBy>
  <cp:lastPrinted>2011-11-16T20:07:49Z</cp:lastPrinted>
  <dcterms:created xsi:type="dcterms:W3CDTF">2005-12-12T02:32:34Z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