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20" yWindow="-20" windowWidth="21600" windowHeight="14200" tabRatio="855" activeTab="7"/>
  </bookViews>
  <sheets>
    <sheet name="BAREBACK" sheetId="1" r:id="rId1"/>
    <sheet name="SADDLEBRONC" sheetId="2" r:id="rId2"/>
    <sheet name="BULLRIDING" sheetId="3" r:id="rId3"/>
    <sheet name="TIEDOWN" sheetId="5" r:id="rId4"/>
    <sheet name="STEERWRESTLING" sheetId="6" r:id="rId5"/>
    <sheet name="TEAMROPING" sheetId="7" r:id="rId6"/>
    <sheet name="BRKROP" sheetId="8" r:id="rId7"/>
    <sheet name="Barrels" sheetId="13" r:id="rId8"/>
    <sheet name="Goat" sheetId="14" r:id="rId9"/>
    <sheet name="Pole Bending" sheetId="12" r:id="rId10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12" i="13"/>
  <c r="I13"/>
  <c r="I14"/>
  <c r="I15"/>
  <c r="I16"/>
  <c r="I17"/>
  <c r="I18"/>
  <c r="I19"/>
  <c r="I20"/>
  <c r="I21"/>
  <c r="A17"/>
  <c r="A18"/>
  <c r="A19"/>
  <c r="A20"/>
  <c r="A21"/>
  <c r="I18" i="8"/>
  <c r="I19"/>
  <c r="I20"/>
  <c r="I8"/>
  <c r="I9"/>
  <c r="I10"/>
  <c r="I11"/>
  <c r="I12"/>
  <c r="I13"/>
  <c r="I14"/>
  <c r="I15"/>
  <c r="I16"/>
  <c r="A17" i="14"/>
  <c r="A18"/>
  <c r="A19"/>
  <c r="A20"/>
  <c r="A21"/>
  <c r="A22"/>
  <c r="I17"/>
  <c r="I18"/>
  <c r="I19"/>
  <c r="I20"/>
  <c r="I21"/>
  <c r="I22"/>
  <c r="I17" i="12"/>
  <c r="I18"/>
  <c r="I19"/>
  <c r="I20"/>
  <c r="I21"/>
  <c r="G7" i="5"/>
  <c r="G8"/>
  <c r="G9"/>
  <c r="G10"/>
  <c r="G11"/>
  <c r="G12"/>
  <c r="G14"/>
  <c r="G6"/>
  <c r="I7"/>
  <c r="I8"/>
  <c r="I9"/>
  <c r="I10"/>
  <c r="I11"/>
  <c r="I12"/>
  <c r="A7"/>
  <c r="A8"/>
  <c r="A9"/>
  <c r="A10"/>
  <c r="A11"/>
</calcChain>
</file>

<file path=xl/sharedStrings.xml><?xml version="1.0" encoding="utf-8"?>
<sst xmlns="http://schemas.openxmlformats.org/spreadsheetml/2006/main" count="597" uniqueCount="215">
  <si>
    <t>LLC</t>
    <phoneticPr fontId="15" type="noConversion"/>
  </si>
  <si>
    <t>Christy Bridgeman</t>
  </si>
  <si>
    <t>LLC</t>
    <phoneticPr fontId="15" type="noConversion"/>
  </si>
  <si>
    <t>Jennifer Schuk</t>
  </si>
  <si>
    <t>LLC</t>
    <phoneticPr fontId="15" type="noConversion"/>
  </si>
  <si>
    <t>LLC</t>
    <phoneticPr fontId="15" type="noConversion"/>
  </si>
  <si>
    <t>Cassie Eaton</t>
  </si>
  <si>
    <t>NAIT</t>
  </si>
  <si>
    <t xml:space="preserve">Sunday Perf </t>
  </si>
  <si>
    <t>LLC</t>
  </si>
  <si>
    <t>UofA</t>
  </si>
  <si>
    <t>Brittainy Smith</t>
  </si>
  <si>
    <t>Nicole Briggs</t>
  </si>
  <si>
    <t>Jessica May</t>
  </si>
  <si>
    <t>Hailey Tonn</t>
  </si>
  <si>
    <t>Maria Robinson</t>
  </si>
  <si>
    <t>Ty cahoon</t>
  </si>
  <si>
    <t>Caleb Mohl</t>
    <phoneticPr fontId="15" type="noConversion"/>
  </si>
  <si>
    <t>RDC</t>
    <phoneticPr fontId="15" type="noConversion"/>
  </si>
  <si>
    <t>Cody McGonigle</t>
    <phoneticPr fontId="15" type="noConversion"/>
  </si>
  <si>
    <t>OLDS</t>
    <phoneticPr fontId="15" type="noConversion"/>
  </si>
  <si>
    <t xml:space="preserve">Tanner Kelly </t>
    <phoneticPr fontId="15" type="noConversion"/>
  </si>
  <si>
    <t>Shaun Greenhough</t>
  </si>
  <si>
    <t>Cooper Zur</t>
    <phoneticPr fontId="15" type="noConversion"/>
  </si>
  <si>
    <t>LC</t>
    <phoneticPr fontId="15" type="noConversion"/>
  </si>
  <si>
    <t>Sat Horse</t>
  </si>
  <si>
    <t>Logan Young</t>
  </si>
  <si>
    <t>Ryley Borris</t>
  </si>
  <si>
    <t>Keifer Larson</t>
  </si>
  <si>
    <t>Wyatt Issacson</t>
  </si>
  <si>
    <t>LLC</t>
    <phoneticPr fontId="15" type="noConversion"/>
  </si>
  <si>
    <t>Jaydon Smith</t>
  </si>
  <si>
    <t>Klay Rowley</t>
    <phoneticPr fontId="15" type="noConversion"/>
  </si>
  <si>
    <t>RDC</t>
    <phoneticPr fontId="15" type="noConversion"/>
  </si>
  <si>
    <t xml:space="preserve">Brennan Watson </t>
    <phoneticPr fontId="15" type="noConversion"/>
  </si>
  <si>
    <t>Jordyn Cornet</t>
  </si>
  <si>
    <t>Brett Kampjes</t>
  </si>
  <si>
    <t>Caleb Mohl</t>
    <phoneticPr fontId="15" type="noConversion"/>
  </si>
  <si>
    <t>RDC</t>
    <phoneticPr fontId="15" type="noConversion"/>
  </si>
  <si>
    <t>Cobly Bowers</t>
    <phoneticPr fontId="15" type="noConversion"/>
  </si>
  <si>
    <t>Molly Chorney</t>
    <phoneticPr fontId="10" type="noConversion"/>
  </si>
  <si>
    <t>NAIT</t>
    <phoneticPr fontId="10" type="noConversion"/>
  </si>
  <si>
    <t>Bailey Graham</t>
    <phoneticPr fontId="10" type="noConversion"/>
  </si>
  <si>
    <t>LLC</t>
    <phoneticPr fontId="10" type="noConversion"/>
  </si>
  <si>
    <t>Morgan Chodzicki</t>
    <phoneticPr fontId="10" type="noConversion"/>
  </si>
  <si>
    <t>UofA</t>
    <phoneticPr fontId="10" type="noConversion"/>
  </si>
  <si>
    <t>Kaycee MicKinney</t>
    <phoneticPr fontId="10" type="noConversion"/>
  </si>
  <si>
    <t>Brennan Watson</t>
  </si>
  <si>
    <t>Cobly Bowers</t>
  </si>
  <si>
    <t>LLC</t>
    <phoneticPr fontId="15" type="noConversion"/>
  </si>
  <si>
    <t>Justin McKay</t>
  </si>
  <si>
    <t>Sun Run</t>
    <phoneticPr fontId="15" type="noConversion"/>
  </si>
  <si>
    <t>Clay Madson</t>
  </si>
  <si>
    <t>GPRC</t>
  </si>
  <si>
    <t>RDC</t>
    <phoneticPr fontId="15" type="noConversion"/>
  </si>
  <si>
    <t>Klay Rowley</t>
    <phoneticPr fontId="15" type="noConversion"/>
  </si>
  <si>
    <t>LC</t>
    <phoneticPr fontId="15" type="noConversion"/>
  </si>
  <si>
    <t>LLC</t>
    <phoneticPr fontId="15" type="noConversion"/>
  </si>
  <si>
    <t>Ty Hurlburt</t>
    <phoneticPr fontId="15" type="noConversion"/>
  </si>
  <si>
    <t>Tyrell Simpson</t>
  </si>
  <si>
    <t>Tanner Kelly</t>
    <phoneticPr fontId="15" type="noConversion"/>
  </si>
  <si>
    <t>LLC</t>
    <phoneticPr fontId="15" type="noConversion"/>
  </si>
  <si>
    <t>OLDS</t>
    <phoneticPr fontId="15" type="noConversion"/>
  </si>
  <si>
    <t>LLC</t>
    <phoneticPr fontId="15" type="noConversion"/>
  </si>
  <si>
    <t>LLC</t>
    <phoneticPr fontId="15" type="noConversion"/>
  </si>
  <si>
    <t>BC Eqiune</t>
    <phoneticPr fontId="15" type="noConversion"/>
  </si>
  <si>
    <t>LLC</t>
    <phoneticPr fontId="15" type="noConversion"/>
  </si>
  <si>
    <t>Kallie Dresanleau</t>
  </si>
  <si>
    <t>LLC</t>
    <phoneticPr fontId="15" type="noConversion"/>
  </si>
  <si>
    <t>Sydney Vandenberg</t>
  </si>
  <si>
    <t>Karlee Bender</t>
  </si>
  <si>
    <t>LLC</t>
    <phoneticPr fontId="15" type="noConversion"/>
  </si>
  <si>
    <t>Holly Madsen</t>
  </si>
  <si>
    <t>LLC</t>
    <phoneticPr fontId="15" type="noConversion"/>
  </si>
  <si>
    <t>LLC</t>
    <phoneticPr fontId="15" type="noConversion"/>
  </si>
  <si>
    <t xml:space="preserve">Kyla Williams </t>
    <phoneticPr fontId="15" type="noConversion"/>
  </si>
  <si>
    <t>Marina Shenfield</t>
  </si>
  <si>
    <t>GMU</t>
  </si>
  <si>
    <t>Brayden Roch</t>
  </si>
  <si>
    <t>Cortenal Shenfield</t>
  </si>
  <si>
    <t>Lucas Brown</t>
  </si>
  <si>
    <t>Ashton Zieffle</t>
  </si>
  <si>
    <t>Jane Quackenbush</t>
    <phoneticPr fontId="15" type="noConversion"/>
  </si>
  <si>
    <t>RDC</t>
    <phoneticPr fontId="15" type="noConversion"/>
  </si>
  <si>
    <t>LLC</t>
    <phoneticPr fontId="15" type="noConversion"/>
  </si>
  <si>
    <t>LLC</t>
    <phoneticPr fontId="15" type="noConversion"/>
  </si>
  <si>
    <t>LLC</t>
    <phoneticPr fontId="15" type="noConversion"/>
  </si>
  <si>
    <t>LLC</t>
    <phoneticPr fontId="15" type="noConversion"/>
  </si>
  <si>
    <t>LLC</t>
    <phoneticPr fontId="15" type="noConversion"/>
  </si>
  <si>
    <t>Susie Gulick</t>
  </si>
  <si>
    <t>OLDS</t>
    <phoneticPr fontId="15" type="noConversion"/>
  </si>
  <si>
    <t>LC</t>
    <phoneticPr fontId="15" type="noConversion"/>
  </si>
  <si>
    <t xml:space="preserve">Seanna Ewasiuk </t>
  </si>
  <si>
    <t>Bailie Guest</t>
    <phoneticPr fontId="15" type="noConversion"/>
  </si>
  <si>
    <t>UofS</t>
    <phoneticPr fontId="15" type="noConversion"/>
  </si>
  <si>
    <t>Kennedy Nelson</t>
  </si>
  <si>
    <t>UofA</t>
    <phoneticPr fontId="15" type="noConversion"/>
  </si>
  <si>
    <t>Terrance Vodon</t>
  </si>
  <si>
    <t>LLC</t>
    <phoneticPr fontId="15" type="noConversion"/>
  </si>
  <si>
    <t>Chett Dietz</t>
  </si>
  <si>
    <t>Aaron Miller</t>
  </si>
  <si>
    <t>Greg Kruger</t>
  </si>
  <si>
    <t>Nicki Tremblay</t>
  </si>
  <si>
    <t>Chad Gulick</t>
  </si>
  <si>
    <t>NIAT</t>
  </si>
  <si>
    <t>SAIT</t>
  </si>
  <si>
    <t>LLC</t>
    <phoneticPr fontId="15" type="noConversion"/>
  </si>
  <si>
    <t>Grady Branden</t>
  </si>
  <si>
    <t>RDC</t>
    <phoneticPr fontId="15" type="noConversion"/>
  </si>
  <si>
    <t>RDC</t>
    <phoneticPr fontId="15" type="noConversion"/>
  </si>
  <si>
    <t>LC</t>
    <phoneticPr fontId="15" type="noConversion"/>
  </si>
  <si>
    <t>Jacky Lockheart</t>
    <phoneticPr fontId="15" type="noConversion"/>
  </si>
  <si>
    <t>Colby Bowers</t>
    <phoneticPr fontId="10" type="noConversion"/>
  </si>
  <si>
    <t>UofA</t>
    <phoneticPr fontId="10" type="noConversion"/>
  </si>
  <si>
    <t>LLC</t>
    <phoneticPr fontId="10" type="noConversion"/>
  </si>
  <si>
    <t>LLC</t>
    <phoneticPr fontId="15" type="noConversion"/>
  </si>
  <si>
    <t>LLC</t>
    <phoneticPr fontId="15" type="noConversion"/>
  </si>
  <si>
    <t>Kaycie Conrad</t>
  </si>
  <si>
    <t>Sage Kindt</t>
  </si>
  <si>
    <t>MRU</t>
  </si>
  <si>
    <t>LC</t>
  </si>
  <si>
    <t>Britnie Zur</t>
  </si>
  <si>
    <t>Shaylee Sommerfeld</t>
  </si>
  <si>
    <t>Cheyenne Klepper</t>
  </si>
  <si>
    <t>Casey-Ann Larsen</t>
  </si>
  <si>
    <t>Courtenay Morden</t>
  </si>
  <si>
    <t>Morgan Mills</t>
  </si>
  <si>
    <t>Lilly Artemenko</t>
  </si>
  <si>
    <t>LLC</t>
    <phoneticPr fontId="15" type="noConversion"/>
  </si>
  <si>
    <t>Jaycee Davidson</t>
  </si>
  <si>
    <t>Hope Skocdopole</t>
  </si>
  <si>
    <t>Martina Holtkamp</t>
  </si>
  <si>
    <t>Baylee Graham</t>
  </si>
  <si>
    <t>UofL</t>
  </si>
  <si>
    <t>Cailey Schatz</t>
  </si>
  <si>
    <t>Mathea Sawley</t>
  </si>
  <si>
    <t>Jillian Hyde</t>
  </si>
  <si>
    <t>Matea Lloyd</t>
  </si>
  <si>
    <t>BC Equine</t>
  </si>
  <si>
    <t>Morgan Chodzicki</t>
  </si>
  <si>
    <t>Quinn Hlus</t>
  </si>
  <si>
    <t>Kayla Kowalsky</t>
  </si>
  <si>
    <t>Shyla Fuchs</t>
  </si>
  <si>
    <t>Sydney VandenBerg</t>
  </si>
  <si>
    <t>LLC</t>
    <phoneticPr fontId="15" type="noConversion"/>
  </si>
  <si>
    <t>Josie Millward</t>
  </si>
  <si>
    <t>LLC</t>
    <phoneticPr fontId="15" type="noConversion"/>
  </si>
  <si>
    <t>Paige Wilson</t>
  </si>
  <si>
    <t>Bianca Courtier</t>
  </si>
  <si>
    <t>Courtenay May</t>
  </si>
  <si>
    <t>Telissa Houston</t>
  </si>
  <si>
    <t>Lausanne Hillmuth</t>
  </si>
  <si>
    <t>Nikki Vanderlee</t>
  </si>
  <si>
    <t>LC</t>
    <phoneticPr fontId="15" type="noConversion"/>
  </si>
  <si>
    <t>Mariah Rudolph</t>
  </si>
  <si>
    <t>LLC</t>
    <phoneticPr fontId="15" type="noConversion"/>
  </si>
  <si>
    <t>LLC</t>
    <phoneticPr fontId="15" type="noConversion"/>
  </si>
  <si>
    <t>Norquest</t>
  </si>
  <si>
    <t>Jacky Lockheart</t>
    <phoneticPr fontId="15" type="noConversion"/>
  </si>
  <si>
    <t>Jordyn Cornet</t>
    <phoneticPr fontId="15" type="noConversion"/>
  </si>
  <si>
    <t xml:space="preserve">Shaylee Sommerfeld </t>
    <phoneticPr fontId="15" type="noConversion"/>
  </si>
  <si>
    <t>Kyla Williams FRI</t>
    <phoneticPr fontId="15" type="noConversion"/>
  </si>
  <si>
    <t>BC Equne</t>
    <phoneticPr fontId="15" type="noConversion"/>
  </si>
  <si>
    <t>Jordyn Cornet</t>
    <phoneticPr fontId="15" type="noConversion"/>
  </si>
  <si>
    <t>Luke Smith</t>
  </si>
  <si>
    <t>Dylan Knapp</t>
  </si>
  <si>
    <t>Kaylee Mohl</t>
  </si>
  <si>
    <t>Tanner Kelly</t>
  </si>
  <si>
    <t>Jace Lavallee</t>
  </si>
  <si>
    <t>Kolby Wanchuk</t>
  </si>
  <si>
    <t>Ty Livingstone</t>
  </si>
  <si>
    <t>Sam Mitchell</t>
  </si>
  <si>
    <t>Taylor Brown</t>
  </si>
  <si>
    <t>OLDS</t>
  </si>
  <si>
    <t>Kaci Heagy</t>
  </si>
  <si>
    <t>Toni Pickerell</t>
  </si>
  <si>
    <t>Shania Kropinske</t>
  </si>
  <si>
    <t>Karlene Weltz</t>
  </si>
  <si>
    <t>Abby Zur</t>
  </si>
  <si>
    <t>Tieggan Rouleau</t>
  </si>
  <si>
    <t>Asa Johnson</t>
  </si>
  <si>
    <t>Fallon Nelson</t>
  </si>
  <si>
    <t>Friday Perf</t>
    <phoneticPr fontId="2" type="noConversion"/>
  </si>
  <si>
    <t>Bareback</t>
  </si>
  <si>
    <t>Judge:</t>
  </si>
  <si>
    <t>Order</t>
  </si>
  <si>
    <t>Name</t>
  </si>
  <si>
    <t>School</t>
  </si>
  <si>
    <t>Stock</t>
  </si>
  <si>
    <t>Rider Score</t>
  </si>
  <si>
    <t>Stock Score</t>
  </si>
  <si>
    <t>Total</t>
  </si>
  <si>
    <t>Saddle Bronc</t>
  </si>
  <si>
    <t>Bull Riding</t>
  </si>
  <si>
    <t>Tie Down Roping</t>
  </si>
  <si>
    <t>Time</t>
  </si>
  <si>
    <t>Penalty</t>
  </si>
  <si>
    <t>Steer Wrestling</t>
  </si>
  <si>
    <t>Team Roping</t>
  </si>
  <si>
    <t>Header</t>
  </si>
  <si>
    <t>Heeler</t>
  </si>
  <si>
    <t>Breakaway Roping</t>
  </si>
  <si>
    <t>PERFORMANCE</t>
  </si>
  <si>
    <t>Goat Tying</t>
  </si>
  <si>
    <t>Barrel Racing</t>
  </si>
  <si>
    <t>Performance</t>
  </si>
  <si>
    <t>Pole Bending</t>
  </si>
  <si>
    <t>PERFORMACE</t>
  </si>
  <si>
    <t>Saturday</t>
  </si>
  <si>
    <t>Sunday</t>
  </si>
  <si>
    <t>Performacne</t>
  </si>
  <si>
    <t>PERF</t>
  </si>
  <si>
    <t>Saturday PERF</t>
  </si>
  <si>
    <t>Sunday PERF</t>
  </si>
  <si>
    <t>RDC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</si>
</sst>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i/>
      <sz val="12"/>
      <name val="Arial"/>
      <family val="2"/>
    </font>
    <font>
      <b/>
      <i/>
      <u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1" fillId="0" borderId="0"/>
    <xf numFmtId="0" fontId="1" fillId="0" borderId="0"/>
  </cellStyleXfs>
  <cellXfs count="204">
    <xf numFmtId="0" fontId="0" fillId="0" borderId="0" xfId="0"/>
    <xf numFmtId="0" fontId="3" fillId="0" borderId="0" xfId="7"/>
    <xf numFmtId="0" fontId="6" fillId="0" borderId="0" xfId="7" applyFont="1"/>
    <xf numFmtId="0" fontId="6" fillId="0" borderId="0" xfId="7" applyFont="1" applyAlignment="1">
      <alignment horizontal="center"/>
    </xf>
    <xf numFmtId="0" fontId="4" fillId="0" borderId="0" xfId="7" applyFont="1" applyAlignment="1">
      <alignment horizontal="center"/>
    </xf>
    <xf numFmtId="0" fontId="3" fillId="0" borderId="0" xfId="7" applyAlignment="1"/>
    <xf numFmtId="0" fontId="3" fillId="0" borderId="0" xfId="7" applyBorder="1" applyAlignment="1">
      <alignment horizontal="center"/>
    </xf>
    <xf numFmtId="0" fontId="8" fillId="0" borderId="0" xfId="7" applyFont="1" applyAlignment="1"/>
    <xf numFmtId="0" fontId="0" fillId="0" borderId="1" xfId="0" applyBorder="1"/>
    <xf numFmtId="0" fontId="3" fillId="0" borderId="0" xfId="8"/>
    <xf numFmtId="0" fontId="4" fillId="0" borderId="0" xfId="8" applyFont="1" applyAlignment="1">
      <alignment horizontal="center"/>
    </xf>
    <xf numFmtId="0" fontId="3" fillId="0" borderId="0" xfId="8" applyBorder="1" applyAlignment="1">
      <alignment horizontal="center"/>
    </xf>
    <xf numFmtId="0" fontId="8" fillId="0" borderId="0" xfId="8" applyFont="1"/>
    <xf numFmtId="0" fontId="3" fillId="0" borderId="0" xfId="9"/>
    <xf numFmtId="0" fontId="6" fillId="0" borderId="0" xfId="9" applyFont="1"/>
    <xf numFmtId="0" fontId="6" fillId="0" borderId="0" xfId="9" applyFont="1" applyAlignment="1">
      <alignment horizontal="center"/>
    </xf>
    <xf numFmtId="0" fontId="4" fillId="0" borderId="0" xfId="9" applyFont="1" applyAlignment="1">
      <alignment horizontal="center"/>
    </xf>
    <xf numFmtId="0" fontId="3" fillId="0" borderId="0" xfId="9" applyBorder="1" applyAlignment="1">
      <alignment horizontal="center"/>
    </xf>
    <xf numFmtId="0" fontId="8" fillId="0" borderId="0" xfId="9" applyFont="1"/>
    <xf numFmtId="0" fontId="3" fillId="0" borderId="0" xfId="11"/>
    <xf numFmtId="0" fontId="5" fillId="0" borderId="0" xfId="11" applyFont="1" applyAlignment="1"/>
    <xf numFmtId="0" fontId="6" fillId="0" borderId="0" xfId="11" applyFont="1"/>
    <xf numFmtId="0" fontId="6" fillId="0" borderId="0" xfId="11" applyFont="1" applyAlignment="1">
      <alignment horizontal="center"/>
    </xf>
    <xf numFmtId="0" fontId="8" fillId="0" borderId="0" xfId="11" applyFont="1"/>
    <xf numFmtId="0" fontId="9" fillId="0" borderId="0" xfId="12"/>
    <xf numFmtId="0" fontId="5" fillId="0" borderId="0" xfId="12" applyFont="1" applyAlignment="1"/>
    <xf numFmtId="0" fontId="6" fillId="0" borderId="0" xfId="12" applyFont="1"/>
    <xf numFmtId="0" fontId="6" fillId="0" borderId="0" xfId="12" applyFont="1" applyAlignment="1">
      <alignment horizontal="center"/>
    </xf>
    <xf numFmtId="0" fontId="8" fillId="0" borderId="0" xfId="12" applyFont="1"/>
    <xf numFmtId="0" fontId="9" fillId="0" borderId="0" xfId="13"/>
    <xf numFmtId="0" fontId="5" fillId="0" borderId="0" xfId="13" applyFont="1" applyAlignment="1"/>
    <xf numFmtId="0" fontId="6" fillId="0" borderId="0" xfId="13" applyFont="1"/>
    <xf numFmtId="0" fontId="6" fillId="0" borderId="0" xfId="13" applyFont="1" applyAlignment="1">
      <alignment horizontal="center"/>
    </xf>
    <xf numFmtId="0" fontId="7" fillId="0" borderId="0" xfId="13" applyFont="1"/>
    <xf numFmtId="0" fontId="8" fillId="0" borderId="0" xfId="13" applyFont="1"/>
    <xf numFmtId="0" fontId="3" fillId="0" borderId="0" xfId="14"/>
    <xf numFmtId="0" fontId="5" fillId="0" borderId="0" xfId="14" applyFont="1" applyAlignment="1"/>
    <xf numFmtId="0" fontId="6" fillId="0" borderId="0" xfId="14" applyFont="1"/>
    <xf numFmtId="0" fontId="6" fillId="0" borderId="0" xfId="14" applyFont="1" applyAlignment="1">
      <alignment horizontal="center"/>
    </xf>
    <xf numFmtId="0" fontId="8" fillId="0" borderId="0" xfId="14" applyFont="1"/>
    <xf numFmtId="0" fontId="9" fillId="0" borderId="0" xfId="12" applyBorder="1" applyAlignment="1">
      <alignment horizontal="center"/>
    </xf>
    <xf numFmtId="0" fontId="5" fillId="0" borderId="0" xfId="12" applyFont="1" applyBorder="1" applyAlignment="1">
      <alignment horizontal="center"/>
    </xf>
    <xf numFmtId="0" fontId="9" fillId="0" borderId="0" xfId="12" applyBorder="1"/>
    <xf numFmtId="0" fontId="6" fillId="0" borderId="0" xfId="12" applyFont="1" applyBorder="1"/>
    <xf numFmtId="0" fontId="0" fillId="0" borderId="0" xfId="0" applyBorder="1"/>
    <xf numFmtId="0" fontId="6" fillId="0" borderId="1" xfId="8" applyFont="1" applyBorder="1"/>
    <xf numFmtId="0" fontId="6" fillId="0" borderId="0" xfId="7" applyFont="1" applyBorder="1"/>
    <xf numFmtId="0" fontId="3" fillId="0" borderId="0" xfId="7" applyBorder="1"/>
    <xf numFmtId="0" fontId="3" fillId="0" borderId="0" xfId="7" applyFill="1" applyBorder="1" applyAlignment="1"/>
    <xf numFmtId="0" fontId="3" fillId="0" borderId="0" xfId="7" applyBorder="1" applyAlignment="1"/>
    <xf numFmtId="0" fontId="6" fillId="0" borderId="0" xfId="11" applyFont="1" applyBorder="1"/>
    <xf numFmtId="0" fontId="6" fillId="0" borderId="0" xfId="13" applyFont="1" applyBorder="1"/>
    <xf numFmtId="0" fontId="9" fillId="0" borderId="0" xfId="13" applyBorder="1"/>
    <xf numFmtId="0" fontId="6" fillId="0" borderId="0" xfId="14" applyFont="1" applyBorder="1"/>
    <xf numFmtId="0" fontId="0" fillId="0" borderId="3" xfId="0" applyBorder="1"/>
    <xf numFmtId="0" fontId="9" fillId="0" borderId="0" xfId="13" applyBorder="1" applyAlignment="1">
      <alignment horizontal="center"/>
    </xf>
    <xf numFmtId="0" fontId="9" fillId="0" borderId="4" xfId="13" applyBorder="1" applyAlignment="1"/>
    <xf numFmtId="0" fontId="5" fillId="0" borderId="0" xfId="13" applyFont="1" applyBorder="1" applyAlignment="1">
      <alignment horizontal="center"/>
    </xf>
    <xf numFmtId="0" fontId="0" fillId="0" borderId="1" xfId="0" applyFill="1" applyBorder="1"/>
    <xf numFmtId="0" fontId="1" fillId="0" borderId="0" xfId="15"/>
    <xf numFmtId="0" fontId="5" fillId="0" borderId="0" xfId="6" applyFont="1" applyAlignment="1">
      <alignment horizontal="center"/>
    </xf>
    <xf numFmtId="0" fontId="5" fillId="0" borderId="0" xfId="6" applyFont="1" applyBorder="1" applyAlignment="1">
      <alignment horizontal="center"/>
    </xf>
    <xf numFmtId="0" fontId="13" fillId="0" borderId="0" xfId="6"/>
    <xf numFmtId="0" fontId="8" fillId="0" borderId="0" xfId="6" applyFont="1"/>
    <xf numFmtId="0" fontId="6" fillId="0" borderId="0" xfId="6" applyFont="1" applyAlignment="1">
      <alignment horizontal="center"/>
    </xf>
    <xf numFmtId="0" fontId="6" fillId="0" borderId="0" xfId="6" applyFont="1"/>
    <xf numFmtId="0" fontId="13" fillId="0" borderId="0" xfId="6" applyBorder="1"/>
    <xf numFmtId="0" fontId="6" fillId="0" borderId="0" xfId="6" applyFont="1" applyBorder="1" applyAlignment="1">
      <alignment horizontal="center"/>
    </xf>
    <xf numFmtId="0" fontId="13" fillId="0" borderId="1" xfId="6" applyBorder="1"/>
    <xf numFmtId="0" fontId="5" fillId="0" borderId="0" xfId="4" applyFont="1" applyAlignment="1">
      <alignment horizontal="center"/>
    </xf>
    <xf numFmtId="0" fontId="13" fillId="0" borderId="0" xfId="4"/>
    <xf numFmtId="0" fontId="8" fillId="0" borderId="0" xfId="4" applyFont="1"/>
    <xf numFmtId="0" fontId="6" fillId="0" borderId="0" xfId="4" applyFont="1" applyAlignment="1">
      <alignment horizontal="center"/>
    </xf>
    <xf numFmtId="0" fontId="6" fillId="0" borderId="0" xfId="4" applyFont="1"/>
    <xf numFmtId="0" fontId="13" fillId="0" borderId="1" xfId="4" applyFill="1" applyBorder="1"/>
    <xf numFmtId="0" fontId="1" fillId="0" borderId="0" xfId="16"/>
    <xf numFmtId="0" fontId="13" fillId="0" borderId="0" xfId="4" applyFill="1" applyBorder="1"/>
    <xf numFmtId="0" fontId="13" fillId="0" borderId="0" xfId="4" applyBorder="1"/>
    <xf numFmtId="0" fontId="13" fillId="0" borderId="0" xfId="6" applyFill="1" applyBorder="1"/>
    <xf numFmtId="0" fontId="13" fillId="0" borderId="4" xfId="6" applyBorder="1" applyAlignment="1"/>
    <xf numFmtId="0" fontId="5" fillId="0" borderId="0" xfId="6" applyFont="1" applyAlignment="1"/>
    <xf numFmtId="0" fontId="13" fillId="0" borderId="4" xfId="4" applyBorder="1" applyAlignment="1">
      <alignment horizontal="center"/>
    </xf>
    <xf numFmtId="0" fontId="5" fillId="0" borderId="0" xfId="4" applyFont="1" applyAlignment="1"/>
    <xf numFmtId="0" fontId="0" fillId="0" borderId="4" xfId="0" applyBorder="1"/>
    <xf numFmtId="0" fontId="5" fillId="0" borderId="0" xfId="7" applyFont="1" applyAlignment="1"/>
    <xf numFmtId="0" fontId="3" fillId="0" borderId="4" xfId="8" applyBorder="1" applyAlignment="1"/>
    <xf numFmtId="0" fontId="3" fillId="0" borderId="0" xfId="8" applyBorder="1" applyAlignment="1"/>
    <xf numFmtId="0" fontId="5" fillId="0" borderId="0" xfId="8" applyFont="1" applyAlignment="1"/>
    <xf numFmtId="0" fontId="4" fillId="0" borderId="0" xfId="4" applyFont="1" applyAlignment="1"/>
    <xf numFmtId="0" fontId="5" fillId="0" borderId="0" xfId="4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Font="1" applyFill="1" applyBorder="1"/>
    <xf numFmtId="0" fontId="13" fillId="0" borderId="0" xfId="4" applyBorder="1" applyAlignment="1">
      <alignment horizontal="center"/>
    </xf>
    <xf numFmtId="0" fontId="13" fillId="0" borderId="0" xfId="4" applyFont="1" applyFill="1" applyBorder="1"/>
    <xf numFmtId="0" fontId="4" fillId="0" borderId="0" xfId="7" applyFont="1" applyAlignment="1"/>
    <xf numFmtId="0" fontId="3" fillId="0" borderId="4" xfId="7" applyBorder="1" applyAlignment="1"/>
    <xf numFmtId="0" fontId="0" fillId="0" borderId="1" xfId="0" applyBorder="1" applyAlignment="1">
      <alignment horizontal="center"/>
    </xf>
    <xf numFmtId="0" fontId="5" fillId="0" borderId="0" xfId="8" applyFont="1" applyBorder="1" applyAlignment="1">
      <alignment horizontal="center"/>
    </xf>
    <xf numFmtId="0" fontId="6" fillId="0" borderId="0" xfId="9" applyFont="1" applyBorder="1" applyAlignment="1">
      <alignment horizontal="center"/>
    </xf>
    <xf numFmtId="0" fontId="5" fillId="0" borderId="0" xfId="9" applyFont="1" applyBorder="1" applyAlignment="1">
      <alignment horizontal="center"/>
    </xf>
    <xf numFmtId="0" fontId="6" fillId="0" borderId="0" xfId="9" applyFont="1" applyBorder="1"/>
    <xf numFmtId="0" fontId="13" fillId="0" borderId="1" xfId="6" applyFill="1" applyBorder="1"/>
    <xf numFmtId="0" fontId="3" fillId="0" borderId="0" xfId="7" applyFill="1" applyBorder="1"/>
    <xf numFmtId="0" fontId="0" fillId="0" borderId="0" xfId="0" applyFill="1"/>
    <xf numFmtId="0" fontId="12" fillId="0" borderId="1" xfId="0" applyFont="1" applyFill="1" applyBorder="1"/>
    <xf numFmtId="0" fontId="3" fillId="0" borderId="1" xfId="8" applyFill="1" applyBorder="1"/>
    <xf numFmtId="0" fontId="0" fillId="0" borderId="5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2" xfId="0" applyFill="1" applyBorder="1"/>
    <xf numFmtId="0" fontId="3" fillId="0" borderId="0" xfId="9" applyFill="1" applyBorder="1"/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1" xfId="11" applyFill="1" applyBorder="1"/>
    <xf numFmtId="0" fontId="3" fillId="0" borderId="1" xfId="11" applyFill="1" applyBorder="1" applyAlignment="1">
      <alignment horizontal="center"/>
    </xf>
    <xf numFmtId="0" fontId="3" fillId="0" borderId="0" xfId="11" applyFill="1" applyBorder="1"/>
    <xf numFmtId="0" fontId="0" fillId="0" borderId="1" xfId="0" applyFill="1" applyBorder="1" applyAlignment="1">
      <alignment horizontal="center"/>
    </xf>
    <xf numFmtId="0" fontId="9" fillId="0" borderId="1" xfId="12" applyFill="1" applyBorder="1"/>
    <xf numFmtId="0" fontId="9" fillId="0" borderId="0" xfId="12" applyFill="1" applyBorder="1"/>
    <xf numFmtId="0" fontId="11" fillId="0" borderId="0" xfId="13" applyFont="1" applyFill="1" applyBorder="1"/>
    <xf numFmtId="0" fontId="9" fillId="0" borderId="1" xfId="13" applyFill="1" applyBorder="1"/>
    <xf numFmtId="0" fontId="3" fillId="0" borderId="1" xfId="13" applyFont="1" applyFill="1" applyBorder="1"/>
    <xf numFmtId="0" fontId="3" fillId="0" borderId="0" xfId="14" applyFill="1" applyBorder="1"/>
    <xf numFmtId="0" fontId="3" fillId="0" borderId="1" xfId="14" applyFill="1" applyBorder="1"/>
    <xf numFmtId="0" fontId="1" fillId="0" borderId="1" xfId="16" applyFill="1" applyBorder="1"/>
    <xf numFmtId="0" fontId="1" fillId="0" borderId="1" xfId="15" applyFill="1" applyBorder="1"/>
    <xf numFmtId="0" fontId="13" fillId="0" borderId="2" xfId="6" applyFill="1" applyBorder="1"/>
    <xf numFmtId="0" fontId="1" fillId="0" borderId="2" xfId="15" applyFill="1" applyBorder="1"/>
    <xf numFmtId="0" fontId="5" fillId="0" borderId="0" xfId="11" applyFont="1" applyAlignment="1">
      <alignment horizontal="center"/>
    </xf>
    <xf numFmtId="0" fontId="1" fillId="0" borderId="1" xfId="0" applyFont="1" applyFill="1" applyBorder="1" applyAlignment="1">
      <alignment wrapText="1"/>
    </xf>
    <xf numFmtId="0" fontId="3" fillId="0" borderId="0" xfId="11" applyAlignment="1">
      <alignment horizontal="center"/>
    </xf>
    <xf numFmtId="0" fontId="0" fillId="0" borderId="0" xfId="0" applyAlignment="1">
      <alignment horizontal="center"/>
    </xf>
    <xf numFmtId="0" fontId="3" fillId="0" borderId="1" xfId="7" applyFill="1" applyBorder="1"/>
    <xf numFmtId="0" fontId="3" fillId="0" borderId="1" xfId="7" applyFont="1" applyFill="1" applyBorder="1"/>
    <xf numFmtId="0" fontId="5" fillId="0" borderId="0" xfId="4" applyFont="1" applyFill="1" applyBorder="1" applyAlignment="1">
      <alignment horizontal="center"/>
    </xf>
    <xf numFmtId="0" fontId="13" fillId="0" borderId="0" xfId="4" applyFill="1" applyBorder="1" applyAlignment="1">
      <alignment horizontal="center"/>
    </xf>
    <xf numFmtId="0" fontId="1" fillId="0" borderId="0" xfId="16" applyFill="1" applyBorder="1"/>
    <xf numFmtId="0" fontId="1" fillId="0" borderId="0" xfId="16" applyFont="1" applyFill="1" applyBorder="1"/>
    <xf numFmtId="0" fontId="1" fillId="0" borderId="1" xfId="15" applyFont="1" applyFill="1" applyBorder="1"/>
    <xf numFmtId="0" fontId="5" fillId="0" borderId="0" xfId="6" applyFont="1" applyFill="1" applyAlignment="1">
      <alignment horizontal="center"/>
    </xf>
    <xf numFmtId="0" fontId="5" fillId="0" borderId="0" xfId="6" applyFont="1" applyFill="1" applyAlignment="1"/>
    <xf numFmtId="0" fontId="5" fillId="0" borderId="0" xfId="6" applyFont="1" applyFill="1" applyBorder="1" applyAlignment="1">
      <alignment horizontal="center"/>
    </xf>
    <xf numFmtId="0" fontId="4" fillId="0" borderId="0" xfId="7" applyFont="1" applyAlignment="1">
      <alignment horizontal="center"/>
    </xf>
    <xf numFmtId="0" fontId="5" fillId="0" borderId="0" xfId="6" applyFont="1" applyAlignment="1">
      <alignment horizontal="center"/>
    </xf>
    <xf numFmtId="0" fontId="14" fillId="2" borderId="0" xfId="0" applyFont="1" applyFill="1"/>
    <xf numFmtId="18" fontId="14" fillId="2" borderId="0" xfId="0" applyNumberFormat="1" applyFont="1" applyFill="1"/>
    <xf numFmtId="0" fontId="0" fillId="0" borderId="0" xfId="0" applyFont="1" applyFill="1"/>
    <xf numFmtId="0" fontId="0" fillId="0" borderId="0" xfId="0" applyFont="1" applyFill="1" applyBorder="1"/>
    <xf numFmtId="0" fontId="3" fillId="0" borderId="0" xfId="6" applyFont="1"/>
    <xf numFmtId="0" fontId="0" fillId="3" borderId="0" xfId="0" applyFill="1"/>
    <xf numFmtId="0" fontId="3" fillId="0" borderId="0" xfId="4" applyFont="1"/>
    <xf numFmtId="0" fontId="0" fillId="3" borderId="1" xfId="0" applyFill="1" applyBorder="1"/>
    <xf numFmtId="0" fontId="13" fillId="3" borderId="1" xfId="4" applyFill="1" applyBorder="1"/>
    <xf numFmtId="0" fontId="14" fillId="2" borderId="1" xfId="0" applyFont="1" applyFill="1" applyBorder="1"/>
    <xf numFmtId="18" fontId="14" fillId="2" borderId="1" xfId="0" applyNumberFormat="1" applyFont="1" applyFill="1" applyBorder="1"/>
    <xf numFmtId="0" fontId="0" fillId="0" borderId="2" xfId="0" applyBorder="1"/>
    <xf numFmtId="0" fontId="14" fillId="0" borderId="1" xfId="0" applyFont="1" applyBorder="1"/>
    <xf numFmtId="0" fontId="6" fillId="0" borderId="1" xfId="8" applyFont="1" applyBorder="1" applyAlignment="1">
      <alignment horizontal="center"/>
    </xf>
    <xf numFmtId="0" fontId="0" fillId="0" borderId="6" xfId="0" applyFill="1" applyBorder="1"/>
    <xf numFmtId="0" fontId="1" fillId="0" borderId="1" xfId="0" applyFont="1" applyBorder="1"/>
    <xf numFmtId="0" fontId="0" fillId="0" borderId="5" xfId="0" applyFill="1" applyBorder="1" applyAlignment="1">
      <alignment horizontal="center"/>
    </xf>
    <xf numFmtId="0" fontId="6" fillId="0" borderId="1" xfId="14" applyFont="1" applyBorder="1" applyAlignment="1">
      <alignment horizontal="center"/>
    </xf>
    <xf numFmtId="0" fontId="6" fillId="0" borderId="1" xfId="14" applyFont="1" applyBorder="1"/>
    <xf numFmtId="0" fontId="3" fillId="0" borderId="1" xfId="14" applyFont="1" applyFill="1" applyBorder="1"/>
    <xf numFmtId="0" fontId="13" fillId="4" borderId="1" xfId="6" applyFill="1" applyBorder="1"/>
    <xf numFmtId="0" fontId="1" fillId="4" borderId="1" xfId="15" applyFill="1" applyBorder="1"/>
    <xf numFmtId="0" fontId="0" fillId="0" borderId="1" xfId="0" applyFont="1" applyBorder="1"/>
    <xf numFmtId="0" fontId="1" fillId="4" borderId="1" xfId="0" applyFont="1" applyFill="1" applyBorder="1"/>
    <xf numFmtId="0" fontId="0" fillId="0" borderId="6" xfId="0" applyBorder="1"/>
    <xf numFmtId="0" fontId="1" fillId="4" borderId="2" xfId="15" applyFill="1" applyBorder="1"/>
    <xf numFmtId="0" fontId="13" fillId="4" borderId="2" xfId="6" applyFill="1" applyBorder="1"/>
    <xf numFmtId="0" fontId="13" fillId="4" borderId="1" xfId="6" applyFont="1" applyFill="1" applyBorder="1"/>
    <xf numFmtId="0" fontId="0" fillId="4" borderId="2" xfId="0" applyFill="1" applyBorder="1"/>
    <xf numFmtId="0" fontId="3" fillId="0" borderId="1" xfId="9" applyFont="1" applyFill="1" applyBorder="1"/>
    <xf numFmtId="0" fontId="14" fillId="2" borderId="6" xfId="0" applyFont="1" applyFill="1" applyBorder="1"/>
    <xf numFmtId="0" fontId="0" fillId="0" borderId="3" xfId="0" applyFont="1" applyFill="1" applyBorder="1"/>
    <xf numFmtId="0" fontId="12" fillId="0" borderId="0" xfId="0" applyFont="1" applyFill="1"/>
    <xf numFmtId="0" fontId="3" fillId="0" borderId="1" xfId="12" applyFont="1" applyFill="1" applyBorder="1" applyAlignment="1">
      <alignment horizontal="center"/>
    </xf>
    <xf numFmtId="0" fontId="1" fillId="4" borderId="1" xfId="15" applyFont="1" applyFill="1" applyBorder="1"/>
    <xf numFmtId="0" fontId="5" fillId="0" borderId="0" xfId="7" applyFont="1" applyAlignment="1">
      <alignment horizontal="center"/>
    </xf>
    <xf numFmtId="0" fontId="4" fillId="0" borderId="0" xfId="7" applyFont="1" applyAlignment="1">
      <alignment horizontal="center"/>
    </xf>
    <xf numFmtId="0" fontId="3" fillId="0" borderId="4" xfId="7" applyBorder="1" applyAlignment="1">
      <alignment horizontal="center"/>
    </xf>
    <xf numFmtId="0" fontId="4" fillId="0" borderId="0" xfId="8" applyFont="1" applyAlignment="1">
      <alignment horizontal="center"/>
    </xf>
    <xf numFmtId="0" fontId="5" fillId="0" borderId="0" xfId="8" applyFont="1" applyAlignment="1">
      <alignment horizontal="center"/>
    </xf>
    <xf numFmtId="0" fontId="5" fillId="0" borderId="0" xfId="9" applyFont="1" applyAlignment="1">
      <alignment horizontal="center"/>
    </xf>
    <xf numFmtId="0" fontId="4" fillId="0" borderId="0" xfId="9" applyFont="1" applyAlignment="1">
      <alignment horizontal="center"/>
    </xf>
    <xf numFmtId="0" fontId="3" fillId="0" borderId="4" xfId="9" applyBorder="1" applyAlignment="1">
      <alignment horizontal="center"/>
    </xf>
    <xf numFmtId="0" fontId="5" fillId="0" borderId="0" xfId="11" applyFont="1" applyAlignment="1">
      <alignment horizontal="center"/>
    </xf>
    <xf numFmtId="0" fontId="3" fillId="0" borderId="4" xfId="11" applyBorder="1" applyAlignment="1">
      <alignment horizontal="center"/>
    </xf>
    <xf numFmtId="0" fontId="4" fillId="0" borderId="0" xfId="11" applyFont="1" applyAlignment="1">
      <alignment horizontal="center"/>
    </xf>
    <xf numFmtId="0" fontId="5" fillId="0" borderId="0" xfId="12" applyFont="1" applyAlignment="1">
      <alignment horizontal="center"/>
    </xf>
    <xf numFmtId="0" fontId="4" fillId="0" borderId="0" xfId="12" applyFont="1" applyAlignment="1">
      <alignment horizontal="center"/>
    </xf>
    <xf numFmtId="0" fontId="9" fillId="0" borderId="4" xfId="12" applyBorder="1" applyAlignment="1">
      <alignment horizontal="center"/>
    </xf>
    <xf numFmtId="0" fontId="5" fillId="0" borderId="0" xfId="13" applyFont="1" applyAlignment="1">
      <alignment horizontal="center"/>
    </xf>
    <xf numFmtId="0" fontId="4" fillId="0" borderId="0" xfId="13" applyFont="1" applyAlignment="1">
      <alignment horizontal="center"/>
    </xf>
    <xf numFmtId="0" fontId="9" fillId="0" borderId="4" xfId="13" applyBorder="1" applyAlignment="1">
      <alignment horizontal="center"/>
    </xf>
    <xf numFmtId="0" fontId="5" fillId="0" borderId="0" xfId="14" applyFont="1" applyAlignment="1">
      <alignment horizontal="center"/>
    </xf>
    <xf numFmtId="0" fontId="4" fillId="0" borderId="0" xfId="14" applyFont="1" applyAlignment="1">
      <alignment horizontal="center"/>
    </xf>
    <xf numFmtId="0" fontId="3" fillId="0" borderId="4" xfId="14" applyBorder="1" applyAlignment="1">
      <alignment horizontal="center"/>
    </xf>
    <xf numFmtId="0" fontId="5" fillId="0" borderId="0" xfId="4" applyFont="1" applyAlignment="1">
      <alignment horizontal="center"/>
    </xf>
    <xf numFmtId="0" fontId="4" fillId="0" borderId="0" xfId="4" applyFont="1" applyAlignment="1">
      <alignment horizontal="center"/>
    </xf>
    <xf numFmtId="0" fontId="4" fillId="0" borderId="0" xfId="4" applyFont="1" applyBorder="1" applyAlignment="1">
      <alignment horizontal="center"/>
    </xf>
    <xf numFmtId="0" fontId="5" fillId="0" borderId="0" xfId="6" applyFont="1" applyAlignment="1">
      <alignment horizontal="center"/>
    </xf>
    <xf numFmtId="0" fontId="4" fillId="0" borderId="0" xfId="6" applyFont="1" applyAlignment="1">
      <alignment horizontal="center"/>
    </xf>
  </cellXfs>
  <cellStyles count="17">
    <cellStyle name="Normal" xfId="0" builtinId="0"/>
    <cellStyle name="Normal 10" xfId="1"/>
    <cellStyle name="Normal 11" xfId="2"/>
    <cellStyle name="Normal 12" xfId="3"/>
    <cellStyle name="Normal 12_Barrels" xfId="4"/>
    <cellStyle name="Normal 13" xfId="5"/>
    <cellStyle name="Normal 13_Sheet1" xfId="6"/>
    <cellStyle name="Normal 2" xfId="7"/>
    <cellStyle name="Normal 3" xfId="8"/>
    <cellStyle name="Normal 4" xfId="9"/>
    <cellStyle name="Normal 5" xfId="10"/>
    <cellStyle name="Normal 6" xfId="11"/>
    <cellStyle name="Normal 7" xfId="12"/>
    <cellStyle name="Normal 8" xfId="13"/>
    <cellStyle name="Normal 9" xfId="14"/>
    <cellStyle name="Normal_Sheet1_1" xfId="15"/>
    <cellStyle name="Normal_Sheet2" xfId="16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P254"/>
  <sheetViews>
    <sheetView workbookViewId="0">
      <selection activeCell="A5" sqref="A5:XFD5"/>
    </sheetView>
  </sheetViews>
  <sheetFormatPr baseColWidth="10" defaultColWidth="8.83203125" defaultRowHeight="14"/>
  <cols>
    <col min="1" max="1" width="6.1640625" bestFit="1" customWidth="1"/>
    <col min="2" max="2" width="14.1640625" bestFit="1" customWidth="1"/>
    <col min="4" max="4" width="24.1640625" bestFit="1" customWidth="1"/>
    <col min="5" max="5" width="11.33203125" bestFit="1" customWidth="1"/>
    <col min="6" max="6" width="12" bestFit="1" customWidth="1"/>
    <col min="7" max="7" width="8.1640625" customWidth="1"/>
    <col min="8" max="8" width="7.6640625" customWidth="1"/>
    <col min="9" max="9" width="6.1640625" bestFit="1" customWidth="1"/>
    <col min="10" max="10" width="19.33203125" bestFit="1" customWidth="1"/>
    <col min="12" max="12" width="15.5" bestFit="1" customWidth="1"/>
    <col min="13" max="13" width="11.33203125" bestFit="1" customWidth="1"/>
    <col min="14" max="14" width="12" bestFit="1" customWidth="1"/>
    <col min="15" max="15" width="7.1640625" customWidth="1"/>
    <col min="16" max="16" width="6.33203125" bestFit="1" customWidth="1"/>
  </cols>
  <sheetData>
    <row r="1" spans="1:16" ht="15">
      <c r="A1" s="179" t="s">
        <v>183</v>
      </c>
      <c r="B1" s="179"/>
      <c r="C1" s="179"/>
      <c r="D1" s="179"/>
      <c r="E1" s="179"/>
      <c r="F1" s="179"/>
      <c r="G1" s="179"/>
      <c r="I1" s="179" t="s">
        <v>183</v>
      </c>
      <c r="J1" s="179"/>
      <c r="K1" s="179"/>
      <c r="L1" s="179"/>
      <c r="M1" s="179"/>
      <c r="N1" s="179"/>
      <c r="O1" s="179"/>
      <c r="P1" s="84"/>
    </row>
    <row r="2" spans="1:16" ht="15">
      <c r="A2" s="180" t="s">
        <v>208</v>
      </c>
      <c r="B2" s="180"/>
      <c r="C2" s="180"/>
      <c r="D2" s="1"/>
      <c r="E2" s="7" t="s">
        <v>184</v>
      </c>
      <c r="F2" s="181"/>
      <c r="G2" s="181"/>
      <c r="H2" s="48"/>
      <c r="I2" s="94" t="s">
        <v>209</v>
      </c>
      <c r="J2" s="94"/>
      <c r="K2" s="94"/>
      <c r="L2" s="1"/>
      <c r="M2" s="7" t="s">
        <v>184</v>
      </c>
      <c r="N2" s="95"/>
      <c r="O2" s="95"/>
      <c r="P2" s="49"/>
    </row>
    <row r="3" spans="1:16" ht="15">
      <c r="A3" s="4"/>
      <c r="B3" s="4"/>
      <c r="C3" s="4"/>
      <c r="D3" s="1"/>
      <c r="E3" s="5"/>
      <c r="F3" s="6"/>
      <c r="G3" s="6"/>
      <c r="H3" s="6"/>
      <c r="I3" s="142"/>
      <c r="J3" s="142"/>
      <c r="K3" s="142"/>
      <c r="L3" s="1"/>
      <c r="M3" s="5"/>
      <c r="N3" s="6"/>
      <c r="O3" s="6"/>
      <c r="P3" s="6"/>
    </row>
    <row r="4" spans="1:16">
      <c r="A4" s="3" t="s">
        <v>185</v>
      </c>
      <c r="B4" s="2" t="s">
        <v>186</v>
      </c>
      <c r="C4" s="2" t="s">
        <v>187</v>
      </c>
      <c r="D4" s="2" t="s">
        <v>188</v>
      </c>
      <c r="E4" s="2" t="s">
        <v>189</v>
      </c>
      <c r="F4" s="2" t="s">
        <v>190</v>
      </c>
      <c r="G4" s="2" t="s">
        <v>191</v>
      </c>
      <c r="H4" s="46"/>
      <c r="I4" s="3" t="s">
        <v>185</v>
      </c>
      <c r="J4" s="2" t="s">
        <v>186</v>
      </c>
      <c r="K4" s="2" t="s">
        <v>187</v>
      </c>
      <c r="L4" s="2" t="s">
        <v>188</v>
      </c>
      <c r="M4" s="2" t="s">
        <v>189</v>
      </c>
      <c r="N4" s="2" t="s">
        <v>190</v>
      </c>
      <c r="O4" s="46" t="s">
        <v>191</v>
      </c>
      <c r="P4" s="46"/>
    </row>
    <row r="5" spans="1:16" s="103" customFormat="1" ht="24" customHeight="1">
      <c r="A5" s="8"/>
      <c r="B5" s="153"/>
      <c r="C5" s="154"/>
      <c r="D5" s="58"/>
      <c r="E5" s="133"/>
      <c r="F5" s="133"/>
      <c r="G5" s="133"/>
      <c r="H5" s="102"/>
      <c r="I5" s="8"/>
      <c r="J5" s="153"/>
      <c r="K5" s="154"/>
      <c r="L5" s="58"/>
      <c r="M5" s="58"/>
      <c r="N5" s="58"/>
      <c r="O5" s="58"/>
      <c r="P5" s="102"/>
    </row>
    <row r="6" spans="1:16" ht="24" customHeight="1">
      <c r="A6" s="8">
        <v>1</v>
      </c>
      <c r="B6" s="8" t="s">
        <v>27</v>
      </c>
      <c r="C6" s="8" t="s">
        <v>7</v>
      </c>
      <c r="D6" s="58"/>
      <c r="E6" s="132"/>
      <c r="F6" s="132"/>
      <c r="G6" s="133">
        <v>69</v>
      </c>
      <c r="H6" s="47"/>
      <c r="I6" s="8">
        <v>1</v>
      </c>
      <c r="J6" s="8" t="s">
        <v>29</v>
      </c>
      <c r="K6" s="8" t="s">
        <v>30</v>
      </c>
      <c r="L6" s="58"/>
      <c r="M6" s="133"/>
      <c r="N6" s="133"/>
      <c r="O6" s="133">
        <v>65</v>
      </c>
      <c r="P6" s="47"/>
    </row>
    <row r="7" spans="1:16" ht="24" customHeight="1">
      <c r="A7" s="8">
        <v>2</v>
      </c>
      <c r="B7" s="8" t="s">
        <v>28</v>
      </c>
      <c r="C7" s="8" t="s">
        <v>9</v>
      </c>
      <c r="D7" s="58"/>
      <c r="E7" s="58"/>
      <c r="F7" s="58"/>
      <c r="G7" s="58">
        <v>61</v>
      </c>
      <c r="H7" s="44"/>
      <c r="I7" s="8">
        <v>2</v>
      </c>
      <c r="J7" s="8" t="s">
        <v>27</v>
      </c>
      <c r="K7" s="8" t="s">
        <v>7</v>
      </c>
      <c r="L7" s="58"/>
      <c r="M7" s="132"/>
      <c r="N7" s="132"/>
      <c r="O7" s="132">
        <v>73</v>
      </c>
      <c r="P7" s="44"/>
    </row>
    <row r="8" spans="1:16" ht="24" customHeight="1">
      <c r="A8" s="8">
        <v>3</v>
      </c>
      <c r="B8" s="8" t="s">
        <v>99</v>
      </c>
      <c r="C8" s="8" t="s">
        <v>155</v>
      </c>
      <c r="D8" s="104"/>
      <c r="E8" s="58"/>
      <c r="F8" s="58"/>
      <c r="G8" s="58">
        <v>57</v>
      </c>
      <c r="H8" s="44"/>
      <c r="I8" s="8">
        <v>3</v>
      </c>
      <c r="J8" s="8" t="s">
        <v>99</v>
      </c>
      <c r="K8" s="8" t="s">
        <v>155</v>
      </c>
      <c r="L8" s="104"/>
      <c r="M8" s="58"/>
      <c r="N8" s="58"/>
      <c r="O8" s="58"/>
      <c r="P8" s="44"/>
    </row>
    <row r="9" spans="1:16" ht="24" customHeight="1">
      <c r="A9" s="8"/>
      <c r="B9" s="90"/>
      <c r="C9" s="58"/>
      <c r="D9" s="58"/>
      <c r="E9" s="58"/>
      <c r="F9" s="58"/>
      <c r="G9" s="58"/>
      <c r="I9" s="8">
        <v>4</v>
      </c>
      <c r="J9" s="8" t="s">
        <v>28</v>
      </c>
      <c r="K9" s="8" t="s">
        <v>9</v>
      </c>
      <c r="L9" s="58"/>
      <c r="M9" s="58"/>
      <c r="N9" s="58"/>
      <c r="O9" s="58"/>
    </row>
    <row r="10" spans="1:16" ht="21.75" customHeight="1">
      <c r="A10" s="8"/>
      <c r="B10" s="90"/>
      <c r="C10" s="8"/>
      <c r="D10" s="58"/>
      <c r="E10" s="58"/>
      <c r="F10" s="58"/>
      <c r="G10" s="58"/>
      <c r="I10" s="58"/>
      <c r="J10" s="58"/>
      <c r="K10" s="58"/>
      <c r="L10" s="58"/>
      <c r="M10" s="58"/>
      <c r="N10" s="58"/>
      <c r="O10" s="58"/>
    </row>
    <row r="11" spans="1:16" ht="25" customHeight="1">
      <c r="I11" s="8"/>
      <c r="J11" s="58"/>
      <c r="K11" s="58"/>
      <c r="L11" s="8"/>
      <c r="M11" s="8"/>
      <c r="N11" s="8"/>
      <c r="O11" s="8"/>
    </row>
    <row r="12" spans="1:16" ht="23" customHeight="1">
      <c r="I12" s="8"/>
      <c r="J12" s="58"/>
      <c r="K12" s="8"/>
      <c r="L12" s="8"/>
      <c r="M12" s="8"/>
      <c r="N12" s="8"/>
      <c r="O12" s="8"/>
    </row>
    <row r="14" spans="1:16">
      <c r="D14" s="103"/>
    </row>
    <row r="15" spans="1:16">
      <c r="D15" s="103"/>
    </row>
    <row r="16" spans="1:16">
      <c r="D16" s="149"/>
    </row>
    <row r="17" spans="4:4">
      <c r="D17" s="149"/>
    </row>
    <row r="18" spans="4:4">
      <c r="D18" s="103"/>
    </row>
    <row r="19" spans="4:4">
      <c r="D19" s="149"/>
    </row>
    <row r="20" spans="4:4">
      <c r="D20" s="149"/>
    </row>
    <row r="21" spans="4:4">
      <c r="D21" s="149"/>
    </row>
    <row r="22" spans="4:4">
      <c r="D22" s="149"/>
    </row>
    <row r="23" spans="4:4">
      <c r="D23" s="103"/>
    </row>
    <row r="24" spans="4:4">
      <c r="D24" s="146"/>
    </row>
    <row r="25" spans="4:4">
      <c r="D25" s="146"/>
    </row>
    <row r="26" spans="4:4">
      <c r="D26" s="103"/>
    </row>
    <row r="27" spans="4:4">
      <c r="D27" s="149"/>
    </row>
    <row r="28" spans="4:4">
      <c r="D28" s="103"/>
    </row>
    <row r="29" spans="4:4">
      <c r="D29" s="149"/>
    </row>
    <row r="30" spans="4:4">
      <c r="D30" s="149"/>
    </row>
    <row r="31" spans="4:4">
      <c r="D31" s="146"/>
    </row>
    <row r="32" spans="4:4">
      <c r="D32" s="146"/>
    </row>
    <row r="33" spans="4:4">
      <c r="D33" s="103"/>
    </row>
    <row r="34" spans="4:4">
      <c r="D34" s="103"/>
    </row>
    <row r="35" spans="4:4">
      <c r="D35" s="103"/>
    </row>
    <row r="36" spans="4:4">
      <c r="D36" s="103"/>
    </row>
    <row r="37" spans="4:4">
      <c r="D37" s="149"/>
    </row>
    <row r="38" spans="4:4">
      <c r="D38" s="149"/>
    </row>
    <row r="39" spans="4:4">
      <c r="D39" s="149"/>
    </row>
    <row r="40" spans="4:4">
      <c r="D40" s="149"/>
    </row>
    <row r="41" spans="4:4">
      <c r="D41" s="103"/>
    </row>
    <row r="42" spans="4:4">
      <c r="D42" s="103"/>
    </row>
    <row r="43" spans="4:4">
      <c r="D43" s="146"/>
    </row>
    <row r="44" spans="4:4">
      <c r="D44" s="146"/>
    </row>
    <row r="45" spans="4:4">
      <c r="D45" s="103"/>
    </row>
    <row r="46" spans="4:4">
      <c r="D46" s="149"/>
    </row>
    <row r="47" spans="4:4">
      <c r="D47" s="149"/>
    </row>
    <row r="48" spans="4:4">
      <c r="D48" s="149"/>
    </row>
    <row r="49" spans="4:4">
      <c r="D49" s="103"/>
    </row>
    <row r="50" spans="4:4">
      <c r="D50" s="149"/>
    </row>
    <row r="51" spans="4:4">
      <c r="D51" s="149"/>
    </row>
    <row r="52" spans="4:4">
      <c r="D52" s="149"/>
    </row>
    <row r="53" spans="4:4">
      <c r="D53" s="149"/>
    </row>
    <row r="54" spans="4:4">
      <c r="D54" s="149"/>
    </row>
    <row r="55" spans="4:4">
      <c r="D55" s="149"/>
    </row>
    <row r="56" spans="4:4">
      <c r="D56" s="149"/>
    </row>
    <row r="57" spans="4:4">
      <c r="D57" s="103"/>
    </row>
    <row r="58" spans="4:4">
      <c r="D58" s="149"/>
    </row>
    <row r="59" spans="4:4">
      <c r="D59" s="149"/>
    </row>
    <row r="60" spans="4:4">
      <c r="D60" s="108"/>
    </row>
    <row r="61" spans="4:4">
      <c r="D61" s="149"/>
    </row>
    <row r="62" spans="4:4">
      <c r="D62" s="149"/>
    </row>
    <row r="63" spans="4:4">
      <c r="D63" s="149"/>
    </row>
    <row r="64" spans="4:4">
      <c r="D64" s="103"/>
    </row>
    <row r="65" spans="4:4">
      <c r="D65" s="149"/>
    </row>
    <row r="66" spans="4:4">
      <c r="D66" s="146"/>
    </row>
    <row r="67" spans="4:4">
      <c r="D67" s="103"/>
    </row>
    <row r="68" spans="4:4">
      <c r="D68" s="149"/>
    </row>
    <row r="69" spans="4:4">
      <c r="D69" s="146"/>
    </row>
    <row r="70" spans="4:4">
      <c r="D70" s="103"/>
    </row>
    <row r="71" spans="4:4">
      <c r="D71" s="103"/>
    </row>
    <row r="72" spans="4:4">
      <c r="D72" s="149"/>
    </row>
    <row r="73" spans="4:4">
      <c r="D73" s="149"/>
    </row>
    <row r="75" spans="4:4">
      <c r="D75" s="147"/>
    </row>
    <row r="76" spans="4:4">
      <c r="D76" s="103"/>
    </row>
    <row r="77" spans="4:4">
      <c r="D77" s="103"/>
    </row>
    <row r="78" spans="4:4">
      <c r="D78" s="103"/>
    </row>
    <row r="79" spans="4:4">
      <c r="D79" s="146"/>
    </row>
    <row r="80" spans="4:4">
      <c r="D80" s="103"/>
    </row>
    <row r="81" spans="4:4">
      <c r="D81" s="103"/>
    </row>
    <row r="82" spans="4:4">
      <c r="D82" s="146"/>
    </row>
    <row r="83" spans="4:4">
      <c r="D83" s="103"/>
    </row>
    <row r="84" spans="4:4">
      <c r="D84" s="146"/>
    </row>
    <row r="85" spans="4:4">
      <c r="D85" s="146"/>
    </row>
    <row r="86" spans="4:4">
      <c r="D86" s="146"/>
    </row>
    <row r="87" spans="4:4">
      <c r="D87" s="146"/>
    </row>
    <row r="88" spans="4:4">
      <c r="D88" s="146"/>
    </row>
    <row r="89" spans="4:4">
      <c r="D89" s="103"/>
    </row>
    <row r="90" spans="4:4">
      <c r="D90" s="103"/>
    </row>
    <row r="91" spans="4:4">
      <c r="D91" s="149"/>
    </row>
    <row r="92" spans="4:4">
      <c r="D92" s="103"/>
    </row>
    <row r="93" spans="4:4">
      <c r="D93" s="103"/>
    </row>
    <row r="94" spans="4:4">
      <c r="D94" s="103"/>
    </row>
    <row r="95" spans="4:4">
      <c r="D95" s="103"/>
    </row>
    <row r="96" spans="4:4">
      <c r="D96" s="149"/>
    </row>
    <row r="97" spans="4:4">
      <c r="D97" s="146"/>
    </row>
    <row r="99" spans="4:4">
      <c r="D99" s="149"/>
    </row>
    <row r="100" spans="4:4">
      <c r="D100" s="149"/>
    </row>
    <row r="101" spans="4:4">
      <c r="D101" s="103"/>
    </row>
    <row r="102" spans="4:4">
      <c r="D102" s="146"/>
    </row>
    <row r="103" spans="4:4">
      <c r="D103" s="103"/>
    </row>
    <row r="104" spans="4:4">
      <c r="D104" s="108"/>
    </row>
    <row r="105" spans="4:4">
      <c r="D105" s="103"/>
    </row>
    <row r="106" spans="4:4">
      <c r="D106" s="103"/>
    </row>
    <row r="108" spans="4:4">
      <c r="D108" s="146"/>
    </row>
    <row r="109" spans="4:4">
      <c r="D109" s="103"/>
    </row>
    <row r="110" spans="4:4">
      <c r="D110" s="149"/>
    </row>
    <row r="111" spans="4:4">
      <c r="D111" s="149"/>
    </row>
    <row r="112" spans="4:4">
      <c r="D112" s="149"/>
    </row>
    <row r="113" spans="4:4">
      <c r="D113" s="149"/>
    </row>
    <row r="114" spans="4:4">
      <c r="D114" s="149"/>
    </row>
    <row r="115" spans="4:4">
      <c r="D115" s="146"/>
    </row>
    <row r="116" spans="4:4">
      <c r="D116" s="146"/>
    </row>
    <row r="117" spans="4:4">
      <c r="D117" s="149"/>
    </row>
    <row r="118" spans="4:4">
      <c r="D118" s="149"/>
    </row>
    <row r="119" spans="4:4">
      <c r="D119" s="103"/>
    </row>
    <row r="120" spans="4:4">
      <c r="D120" s="149"/>
    </row>
    <row r="121" spans="4:4">
      <c r="D121" s="149"/>
    </row>
    <row r="122" spans="4:4">
      <c r="D122" s="149"/>
    </row>
    <row r="123" spans="4:4">
      <c r="D123" s="149"/>
    </row>
    <row r="124" spans="4:4">
      <c r="D124" s="103"/>
    </row>
    <row r="125" spans="4:4">
      <c r="D125" s="103"/>
    </row>
    <row r="126" spans="4:4">
      <c r="D126" s="146"/>
    </row>
    <row r="127" spans="4:4">
      <c r="D127" s="103"/>
    </row>
    <row r="128" spans="4:4">
      <c r="D128" s="149"/>
    </row>
    <row r="129" spans="4:4">
      <c r="D129" s="103"/>
    </row>
    <row r="130" spans="4:4">
      <c r="D130" s="103"/>
    </row>
    <row r="131" spans="4:4">
      <c r="D131" s="103"/>
    </row>
    <row r="132" spans="4:4">
      <c r="D132" s="146"/>
    </row>
    <row r="133" spans="4:4">
      <c r="D133" s="103"/>
    </row>
    <row r="134" spans="4:4">
      <c r="D134" s="103"/>
    </row>
    <row r="135" spans="4:4">
      <c r="D135" s="149"/>
    </row>
    <row r="136" spans="4:4">
      <c r="D136" s="149"/>
    </row>
    <row r="137" spans="4:4">
      <c r="D137" s="149"/>
    </row>
    <row r="138" spans="4:4">
      <c r="D138" s="149"/>
    </row>
    <row r="139" spans="4:4">
      <c r="D139" s="103"/>
    </row>
    <row r="140" spans="4:4">
      <c r="D140" s="149"/>
    </row>
    <row r="141" spans="4:4">
      <c r="D141" s="149"/>
    </row>
    <row r="142" spans="4:4">
      <c r="D142" s="149"/>
    </row>
    <row r="143" spans="4:4">
      <c r="D143" s="149"/>
    </row>
    <row r="144" spans="4:4">
      <c r="D144" s="149"/>
    </row>
    <row r="145" spans="4:4">
      <c r="D145" s="149"/>
    </row>
    <row r="146" spans="4:4">
      <c r="D146" s="149"/>
    </row>
    <row r="147" spans="4:4">
      <c r="D147" s="149"/>
    </row>
    <row r="148" spans="4:4">
      <c r="D148" s="149"/>
    </row>
    <row r="149" spans="4:4">
      <c r="D149" s="149"/>
    </row>
    <row r="150" spans="4:4">
      <c r="D150" s="103"/>
    </row>
    <row r="151" spans="4:4">
      <c r="D151" s="149"/>
    </row>
    <row r="152" spans="4:4">
      <c r="D152" s="149"/>
    </row>
    <row r="153" spans="4:4">
      <c r="D153" s="149"/>
    </row>
    <row r="154" spans="4:4">
      <c r="D154" s="149"/>
    </row>
    <row r="155" spans="4:4">
      <c r="D155" s="149"/>
    </row>
    <row r="156" spans="4:4">
      <c r="D156" s="103"/>
    </row>
    <row r="157" spans="4:4">
      <c r="D157" s="146"/>
    </row>
    <row r="158" spans="4:4">
      <c r="D158" s="146"/>
    </row>
    <row r="159" spans="4:4">
      <c r="D159" s="103"/>
    </row>
    <row r="160" spans="4:4">
      <c r="D160" s="103"/>
    </row>
    <row r="161" spans="4:4">
      <c r="D161" s="149"/>
    </row>
    <row r="162" spans="4:4">
      <c r="D162" s="149"/>
    </row>
    <row r="163" spans="4:4">
      <c r="D163" s="149"/>
    </row>
    <row r="164" spans="4:4">
      <c r="D164" s="146"/>
    </row>
    <row r="165" spans="4:4">
      <c r="D165" s="103"/>
    </row>
    <row r="166" spans="4:4">
      <c r="D166" s="103"/>
    </row>
    <row r="167" spans="4:4">
      <c r="D167" s="103"/>
    </row>
    <row r="168" spans="4:4">
      <c r="D168" s="149"/>
    </row>
    <row r="169" spans="4:4">
      <c r="D169" s="149"/>
    </row>
    <row r="170" spans="4:4">
      <c r="D170" s="146"/>
    </row>
    <row r="171" spans="4:4">
      <c r="D171" s="103"/>
    </row>
    <row r="172" spans="4:4">
      <c r="D172" s="149"/>
    </row>
    <row r="173" spans="4:4">
      <c r="D173" s="149"/>
    </row>
    <row r="174" spans="4:4">
      <c r="D174" s="149"/>
    </row>
    <row r="176" spans="4:4">
      <c r="D176" s="146"/>
    </row>
    <row r="177" spans="4:4">
      <c r="D177" s="103"/>
    </row>
    <row r="178" spans="4:4">
      <c r="D178" s="103"/>
    </row>
    <row r="179" spans="4:4">
      <c r="D179" s="103"/>
    </row>
    <row r="180" spans="4:4">
      <c r="D180" s="146"/>
    </row>
    <row r="181" spans="4:4">
      <c r="D181" s="103"/>
    </row>
    <row r="182" spans="4:4">
      <c r="D182" s="103"/>
    </row>
    <row r="183" spans="4:4">
      <c r="D183" s="149"/>
    </row>
    <row r="184" spans="4:4">
      <c r="D184" s="149"/>
    </row>
    <row r="185" spans="4:4">
      <c r="D185" s="103"/>
    </row>
    <row r="186" spans="4:4">
      <c r="D186" s="149"/>
    </row>
    <row r="187" spans="4:4">
      <c r="D187" s="149"/>
    </row>
    <row r="188" spans="4:4">
      <c r="D188" s="149"/>
    </row>
    <row r="189" spans="4:4">
      <c r="D189" s="103"/>
    </row>
    <row r="190" spans="4:4">
      <c r="D190" s="149"/>
    </row>
    <row r="191" spans="4:4">
      <c r="D191" s="149"/>
    </row>
    <row r="192" spans="4:4">
      <c r="D192" s="149"/>
    </row>
    <row r="193" spans="4:4">
      <c r="D193" s="108"/>
    </row>
    <row r="195" spans="4:4">
      <c r="D195" s="146"/>
    </row>
    <row r="198" spans="4:4">
      <c r="D198" s="146"/>
    </row>
    <row r="199" spans="4:4">
      <c r="D199" s="146"/>
    </row>
    <row r="200" spans="4:4">
      <c r="D200" s="146"/>
    </row>
    <row r="201" spans="4:4">
      <c r="D201" s="149"/>
    </row>
    <row r="202" spans="4:4">
      <c r="D202" s="103"/>
    </row>
    <row r="203" spans="4:4">
      <c r="D203" s="149"/>
    </row>
    <row r="204" spans="4:4">
      <c r="D204" s="149"/>
    </row>
    <row r="205" spans="4:4">
      <c r="D205" s="149"/>
    </row>
    <row r="206" spans="4:4">
      <c r="D206" s="103"/>
    </row>
    <row r="207" spans="4:4">
      <c r="D207" s="103"/>
    </row>
    <row r="208" spans="4:4">
      <c r="D208" s="149"/>
    </row>
    <row r="209" spans="4:4">
      <c r="D209" s="103"/>
    </row>
    <row r="210" spans="4:4">
      <c r="D210" s="146"/>
    </row>
    <row r="211" spans="4:4">
      <c r="D211" s="146"/>
    </row>
    <row r="212" spans="4:4">
      <c r="D212" s="103"/>
    </row>
    <row r="213" spans="4:4">
      <c r="D213" s="146"/>
    </row>
    <row r="215" spans="4:4">
      <c r="D215" s="149"/>
    </row>
    <row r="216" spans="4:4">
      <c r="D216" s="149"/>
    </row>
    <row r="217" spans="4:4">
      <c r="D217" s="149"/>
    </row>
    <row r="218" spans="4:4">
      <c r="D218" s="149"/>
    </row>
    <row r="219" spans="4:4">
      <c r="D219" s="103"/>
    </row>
    <row r="220" spans="4:4">
      <c r="D220" s="103"/>
    </row>
    <row r="221" spans="4:4">
      <c r="D221" s="149"/>
    </row>
    <row r="222" spans="4:4">
      <c r="D222" s="149"/>
    </row>
    <row r="223" spans="4:4">
      <c r="D223" s="149"/>
    </row>
    <row r="224" spans="4:4">
      <c r="D224" s="149"/>
    </row>
    <row r="225" spans="4:4">
      <c r="D225" s="149"/>
    </row>
    <row r="226" spans="4:4">
      <c r="D226" s="149"/>
    </row>
    <row r="227" spans="4:4">
      <c r="D227" s="103"/>
    </row>
    <row r="228" spans="4:4">
      <c r="D228" s="149"/>
    </row>
    <row r="229" spans="4:4">
      <c r="D229" s="149"/>
    </row>
    <row r="230" spans="4:4">
      <c r="D230" s="149"/>
    </row>
    <row r="231" spans="4:4">
      <c r="D231" s="147"/>
    </row>
    <row r="232" spans="4:4">
      <c r="D232" s="149"/>
    </row>
    <row r="233" spans="4:4">
      <c r="D233" s="149"/>
    </row>
    <row r="234" spans="4:4">
      <c r="D234" s="146"/>
    </row>
    <row r="235" spans="4:4">
      <c r="D235" s="103"/>
    </row>
    <row r="236" spans="4:4">
      <c r="D236" s="146"/>
    </row>
    <row r="237" spans="4:4">
      <c r="D237" s="103"/>
    </row>
    <row r="238" spans="4:4">
      <c r="D238" s="146"/>
    </row>
    <row r="239" spans="4:4">
      <c r="D239" s="103"/>
    </row>
    <row r="240" spans="4:4">
      <c r="D240" s="103"/>
    </row>
    <row r="241" spans="4:4">
      <c r="D241" s="146"/>
    </row>
    <row r="242" spans="4:4">
      <c r="D242" s="103"/>
    </row>
    <row r="243" spans="4:4">
      <c r="D243" s="146"/>
    </row>
    <row r="244" spans="4:4">
      <c r="D244" s="103"/>
    </row>
    <row r="245" spans="4:4">
      <c r="D245" s="103"/>
    </row>
    <row r="246" spans="4:4">
      <c r="D246" s="149"/>
    </row>
    <row r="247" spans="4:4">
      <c r="D247" s="149"/>
    </row>
    <row r="248" spans="4:4">
      <c r="D248" s="149"/>
    </row>
    <row r="249" spans="4:4">
      <c r="D249" s="149"/>
    </row>
    <row r="250" spans="4:4">
      <c r="D250" s="103"/>
    </row>
    <row r="251" spans="4:4">
      <c r="D251" s="103"/>
    </row>
    <row r="252" spans="4:4">
      <c r="D252" s="149"/>
    </row>
    <row r="253" spans="4:4">
      <c r="D253" s="149"/>
    </row>
    <row r="254" spans="4:4">
      <c r="D254" s="149"/>
    </row>
  </sheetData>
  <sheetCalcPr fullCalcOnLoad="1"/>
  <sortState ref="D14:D254">
    <sortCondition ref="D14:D254"/>
  </sortState>
  <mergeCells count="4">
    <mergeCell ref="I1:O1"/>
    <mergeCell ref="A1:G1"/>
    <mergeCell ref="A2:C2"/>
    <mergeCell ref="F2:G2"/>
  </mergeCells>
  <phoneticPr fontId="1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P80"/>
  <sheetViews>
    <sheetView workbookViewId="0">
      <selection activeCell="A6" sqref="A6:XFD6"/>
    </sheetView>
  </sheetViews>
  <sheetFormatPr baseColWidth="10" defaultColWidth="8.83203125" defaultRowHeight="14"/>
  <cols>
    <col min="1" max="1" width="8" bestFit="1" customWidth="1"/>
    <col min="2" max="2" width="19.5" bestFit="1" customWidth="1"/>
    <col min="3" max="3" width="9.5" customWidth="1"/>
    <col min="4" max="4" width="9" bestFit="1" customWidth="1"/>
    <col min="5" max="5" width="9" customWidth="1"/>
    <col min="6" max="6" width="7.33203125" bestFit="1" customWidth="1"/>
    <col min="7" max="7" width="7" bestFit="1" customWidth="1"/>
    <col min="9" max="9" width="6.1640625" bestFit="1" customWidth="1"/>
    <col min="10" max="10" width="19.5" bestFit="1" customWidth="1"/>
    <col min="11" max="11" width="10.5" customWidth="1"/>
    <col min="12" max="12" width="13.83203125" customWidth="1"/>
    <col min="13" max="13" width="9" customWidth="1"/>
    <col min="14" max="14" width="7.33203125" bestFit="1" customWidth="1"/>
    <col min="15" max="15" width="7" bestFit="1" customWidth="1"/>
  </cols>
  <sheetData>
    <row r="1" spans="1:16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6" ht="15">
      <c r="A2" s="202" t="s">
        <v>206</v>
      </c>
      <c r="B2" s="202"/>
      <c r="C2" s="202"/>
      <c r="D2" s="202"/>
      <c r="E2" s="202"/>
      <c r="F2" s="202"/>
      <c r="G2" s="202"/>
      <c r="H2" s="202"/>
      <c r="I2" s="202" t="s">
        <v>206</v>
      </c>
      <c r="J2" s="202"/>
      <c r="K2" s="202"/>
      <c r="L2" s="202"/>
      <c r="M2" s="202"/>
      <c r="N2" s="202"/>
      <c r="O2" s="80"/>
      <c r="P2" s="80"/>
    </row>
    <row r="3" spans="1:16" ht="15">
      <c r="A3" s="203"/>
      <c r="B3" s="203"/>
      <c r="C3" s="203"/>
      <c r="D3" s="63" t="s">
        <v>184</v>
      </c>
      <c r="E3" s="63"/>
      <c r="F3" s="79"/>
      <c r="G3" s="79"/>
      <c r="I3" s="203"/>
      <c r="J3" s="203"/>
      <c r="K3" s="203"/>
      <c r="L3" s="63" t="s">
        <v>184</v>
      </c>
      <c r="M3" s="63"/>
      <c r="N3" s="79"/>
      <c r="O3" s="79"/>
    </row>
    <row r="4" spans="1:16" ht="15">
      <c r="A4" s="60"/>
      <c r="B4" s="60"/>
      <c r="C4" s="60"/>
      <c r="D4" s="60"/>
      <c r="E4" s="143"/>
      <c r="F4" s="60"/>
      <c r="G4" s="60"/>
      <c r="H4" s="60"/>
      <c r="I4" s="61"/>
      <c r="J4" s="60"/>
      <c r="K4" s="60"/>
      <c r="L4" s="60"/>
      <c r="M4" s="143"/>
      <c r="N4" s="60"/>
      <c r="O4" s="60"/>
      <c r="P4" s="60"/>
    </row>
    <row r="5" spans="1:16">
      <c r="A5" s="64" t="s">
        <v>185</v>
      </c>
      <c r="B5" s="65" t="s">
        <v>186</v>
      </c>
      <c r="C5" s="65" t="s">
        <v>187</v>
      </c>
      <c r="D5" s="62"/>
      <c r="E5" s="148" t="s">
        <v>195</v>
      </c>
      <c r="F5" s="62" t="s">
        <v>196</v>
      </c>
      <c r="G5" s="68" t="s">
        <v>191</v>
      </c>
      <c r="I5" s="67" t="s">
        <v>185</v>
      </c>
      <c r="J5" s="65" t="s">
        <v>186</v>
      </c>
      <c r="K5" s="65" t="s">
        <v>187</v>
      </c>
      <c r="L5" s="62"/>
      <c r="M5" s="148" t="s">
        <v>195</v>
      </c>
      <c r="N5" s="62" t="s">
        <v>196</v>
      </c>
      <c r="O5" s="68" t="s">
        <v>191</v>
      </c>
      <c r="P5" s="66"/>
    </row>
    <row r="6" spans="1:16" s="103" customFormat="1" ht="24" customHeight="1">
      <c r="A6" s="8"/>
      <c r="B6" s="153"/>
      <c r="C6" s="154"/>
      <c r="D6" s="8"/>
      <c r="E6" s="127"/>
      <c r="F6" s="109"/>
      <c r="G6" s="58"/>
      <c r="H6" s="78"/>
      <c r="I6" s="8"/>
      <c r="J6" s="153"/>
      <c r="K6" s="154"/>
      <c r="L6" s="8"/>
      <c r="M6" s="127"/>
      <c r="N6" s="109"/>
      <c r="O6" s="58"/>
      <c r="P6" s="78"/>
    </row>
    <row r="7" spans="1:16" s="103" customFormat="1" ht="24" customHeight="1">
      <c r="A7" s="151">
        <v>1</v>
      </c>
      <c r="B7" s="151" t="s">
        <v>181</v>
      </c>
      <c r="C7" s="151" t="s">
        <v>133</v>
      </c>
      <c r="D7" s="151"/>
      <c r="E7" s="169">
        <v>20.818000000000001</v>
      </c>
      <c r="F7" s="169"/>
      <c r="G7" s="165"/>
      <c r="H7" s="78"/>
      <c r="I7" s="151">
        <v>1</v>
      </c>
      <c r="J7" s="167" t="s">
        <v>181</v>
      </c>
      <c r="K7" s="167" t="s">
        <v>133</v>
      </c>
      <c r="L7" s="151"/>
      <c r="M7" s="172">
        <v>20.797000000000001</v>
      </c>
      <c r="N7" s="172"/>
      <c r="O7" s="151"/>
      <c r="P7" s="78"/>
    </row>
    <row r="8" spans="1:16" s="103" customFormat="1" ht="24" customHeight="1">
      <c r="A8" s="151">
        <v>2</v>
      </c>
      <c r="B8" s="151" t="s">
        <v>117</v>
      </c>
      <c r="C8" s="151" t="s">
        <v>116</v>
      </c>
      <c r="D8" s="151"/>
      <c r="E8" s="169">
        <v>21.164999999999999</v>
      </c>
      <c r="F8" s="169"/>
      <c r="G8" s="164"/>
      <c r="H8" s="78"/>
      <c r="I8" s="151">
        <v>2</v>
      </c>
      <c r="J8" s="167" t="s">
        <v>134</v>
      </c>
      <c r="K8" s="167" t="s">
        <v>120</v>
      </c>
      <c r="L8" s="151"/>
      <c r="M8" s="169">
        <v>20.986000000000001</v>
      </c>
      <c r="N8" s="172"/>
      <c r="O8" s="151"/>
      <c r="P8" s="78"/>
    </row>
    <row r="9" spans="1:16" s="103" customFormat="1" ht="24" customHeight="1">
      <c r="A9" s="151">
        <v>3</v>
      </c>
      <c r="B9" s="151" t="s">
        <v>130</v>
      </c>
      <c r="C9" s="151" t="s">
        <v>214</v>
      </c>
      <c r="D9" s="151"/>
      <c r="E9" s="169">
        <v>21.361999999999998</v>
      </c>
      <c r="F9" s="169"/>
      <c r="G9" s="165"/>
      <c r="H9" s="78"/>
      <c r="I9" s="151">
        <v>3</v>
      </c>
      <c r="J9" s="167" t="s">
        <v>177</v>
      </c>
      <c r="K9" s="167" t="s">
        <v>9</v>
      </c>
      <c r="L9" s="151"/>
      <c r="M9" s="169">
        <v>21.363</v>
      </c>
      <c r="N9" s="172"/>
      <c r="O9" s="151"/>
      <c r="P9" s="78"/>
    </row>
    <row r="10" spans="1:16" s="103" customFormat="1" ht="24" customHeight="1">
      <c r="A10" s="151">
        <v>4</v>
      </c>
      <c r="B10" s="151" t="s">
        <v>177</v>
      </c>
      <c r="C10" s="151" t="s">
        <v>4</v>
      </c>
      <c r="D10" s="151"/>
      <c r="E10" s="169">
        <v>21.620999999999999</v>
      </c>
      <c r="F10" s="165"/>
      <c r="G10" s="165"/>
      <c r="H10" s="78"/>
      <c r="I10" s="151">
        <v>4</v>
      </c>
      <c r="J10" s="151" t="s">
        <v>178</v>
      </c>
      <c r="K10" s="151" t="s">
        <v>0</v>
      </c>
      <c r="L10" s="151"/>
      <c r="M10" s="169">
        <v>21.812000000000001</v>
      </c>
      <c r="N10" s="178"/>
      <c r="O10" s="178"/>
      <c r="P10" s="78"/>
    </row>
    <row r="11" spans="1:16" s="103" customFormat="1" ht="24" customHeight="1">
      <c r="A11" s="151">
        <v>5</v>
      </c>
      <c r="B11" s="151" t="s">
        <v>132</v>
      </c>
      <c r="C11" s="151" t="s">
        <v>128</v>
      </c>
      <c r="D11" s="151"/>
      <c r="E11" s="170">
        <v>21.631</v>
      </c>
      <c r="F11" s="170"/>
      <c r="G11" s="165"/>
      <c r="H11" s="78"/>
      <c r="I11" s="151">
        <v>5</v>
      </c>
      <c r="J11" s="167" t="s">
        <v>142</v>
      </c>
      <c r="K11" s="167" t="s">
        <v>138</v>
      </c>
      <c r="L11" s="151"/>
      <c r="M11" s="172">
        <v>21.971</v>
      </c>
      <c r="N11" s="151"/>
      <c r="O11" s="151"/>
      <c r="P11" s="78"/>
    </row>
    <row r="12" spans="1:16" s="103" customFormat="1" ht="24" customHeight="1">
      <c r="A12" s="151">
        <v>6</v>
      </c>
      <c r="B12" s="151" t="s">
        <v>178</v>
      </c>
      <c r="C12" s="151" t="s">
        <v>5</v>
      </c>
      <c r="D12" s="151"/>
      <c r="E12" s="169">
        <v>21.832999999999998</v>
      </c>
      <c r="F12" s="169"/>
      <c r="G12" s="165"/>
      <c r="H12" s="78"/>
      <c r="I12" s="8">
        <v>6</v>
      </c>
      <c r="J12" s="159" t="s">
        <v>140</v>
      </c>
      <c r="K12" s="159" t="s">
        <v>9</v>
      </c>
      <c r="L12" s="151"/>
      <c r="M12" s="172">
        <v>21.972000000000001</v>
      </c>
      <c r="N12" s="151"/>
      <c r="O12" s="151"/>
      <c r="P12" s="78"/>
    </row>
    <row r="13" spans="1:16" s="103" customFormat="1" ht="24" customHeight="1">
      <c r="A13" s="151">
        <v>7</v>
      </c>
      <c r="B13" s="151" t="s">
        <v>6</v>
      </c>
      <c r="C13" s="151" t="s">
        <v>5</v>
      </c>
      <c r="D13" s="151"/>
      <c r="E13" s="169">
        <v>21.846</v>
      </c>
      <c r="F13" s="171"/>
      <c r="G13" s="171"/>
      <c r="H13" s="78"/>
      <c r="I13" s="8">
        <v>7</v>
      </c>
      <c r="J13" s="159" t="s">
        <v>121</v>
      </c>
      <c r="K13" s="159" t="s">
        <v>173</v>
      </c>
      <c r="L13" s="151"/>
      <c r="M13" s="172">
        <v>22.103999999999999</v>
      </c>
      <c r="N13" s="165"/>
      <c r="O13" s="165"/>
      <c r="P13" s="78"/>
    </row>
    <row r="14" spans="1:16" s="103" customFormat="1" ht="24" customHeight="1">
      <c r="A14" s="151">
        <v>8</v>
      </c>
      <c r="B14" s="151" t="s">
        <v>127</v>
      </c>
      <c r="C14" s="151" t="s">
        <v>128</v>
      </c>
      <c r="D14" s="151"/>
      <c r="E14" s="172">
        <v>21.88</v>
      </c>
      <c r="F14" s="172"/>
      <c r="G14" s="151"/>
      <c r="H14" s="78"/>
      <c r="I14" s="8">
        <v>8</v>
      </c>
      <c r="J14" s="159" t="s">
        <v>141</v>
      </c>
      <c r="K14" s="159" t="s">
        <v>10</v>
      </c>
      <c r="L14" s="151"/>
      <c r="M14" s="172">
        <v>22.234999999999999</v>
      </c>
      <c r="N14" s="165"/>
      <c r="O14" s="165"/>
      <c r="P14" s="78"/>
    </row>
    <row r="15" spans="1:16" s="103" customFormat="1" ht="24" customHeight="1">
      <c r="A15" s="151">
        <v>9</v>
      </c>
      <c r="B15" s="151" t="s">
        <v>124</v>
      </c>
      <c r="C15" s="151" t="s">
        <v>7</v>
      </c>
      <c r="D15" s="151"/>
      <c r="E15" s="172">
        <v>21.905000000000001</v>
      </c>
      <c r="F15" s="172"/>
      <c r="G15" s="165"/>
      <c r="H15" s="78"/>
      <c r="I15" s="8">
        <v>9</v>
      </c>
      <c r="J15" s="159" t="s">
        <v>122</v>
      </c>
      <c r="K15" s="159" t="s">
        <v>120</v>
      </c>
      <c r="L15" s="151"/>
      <c r="M15" s="172">
        <v>22.276</v>
      </c>
      <c r="N15" s="151"/>
      <c r="O15" s="151"/>
      <c r="P15" s="78"/>
    </row>
    <row r="16" spans="1:16" ht="24" customHeight="1">
      <c r="A16" s="151">
        <v>10</v>
      </c>
      <c r="B16" s="151" t="s">
        <v>131</v>
      </c>
      <c r="C16" s="151" t="s">
        <v>173</v>
      </c>
      <c r="D16" s="151"/>
      <c r="E16" s="170">
        <v>22.105</v>
      </c>
      <c r="F16" s="164"/>
      <c r="G16" s="165"/>
      <c r="H16" s="139"/>
      <c r="I16" s="151">
        <v>10</v>
      </c>
      <c r="J16" s="159" t="s">
        <v>125</v>
      </c>
      <c r="K16" s="159" t="s">
        <v>10</v>
      </c>
      <c r="L16" s="8"/>
      <c r="M16" s="125">
        <v>22.582999999999998</v>
      </c>
      <c r="N16" s="58"/>
      <c r="O16" s="58"/>
    </row>
    <row r="17" spans="1:15" ht="24" customHeight="1">
      <c r="A17" s="151">
        <v>11</v>
      </c>
      <c r="B17" s="151" t="s">
        <v>1</v>
      </c>
      <c r="C17" s="151" t="s">
        <v>2</v>
      </c>
      <c r="D17" s="151"/>
      <c r="E17" s="165">
        <v>22.114999999999998</v>
      </c>
      <c r="F17" s="164"/>
      <c r="G17" s="164"/>
      <c r="H17" s="139"/>
      <c r="I17" s="151">
        <f t="shared" ref="I17:I21" si="0">I16+1</f>
        <v>11</v>
      </c>
      <c r="J17" s="159" t="s">
        <v>124</v>
      </c>
      <c r="K17" s="159" t="s">
        <v>7</v>
      </c>
      <c r="L17" s="151"/>
      <c r="M17" s="151">
        <v>22.606000000000002</v>
      </c>
      <c r="N17" s="151"/>
      <c r="O17" s="151"/>
    </row>
    <row r="18" spans="1:15" ht="24" customHeight="1">
      <c r="A18" s="151">
        <v>12</v>
      </c>
      <c r="B18" s="151" t="s">
        <v>134</v>
      </c>
      <c r="C18" s="151" t="s">
        <v>120</v>
      </c>
      <c r="D18" s="151"/>
      <c r="E18" s="165">
        <v>22.206</v>
      </c>
      <c r="F18" s="165"/>
      <c r="G18" s="151"/>
      <c r="H18" s="127"/>
      <c r="I18" s="151">
        <f t="shared" si="0"/>
        <v>12</v>
      </c>
      <c r="J18" s="159" t="s">
        <v>3</v>
      </c>
      <c r="K18" s="159" t="s">
        <v>9</v>
      </c>
      <c r="L18" s="151"/>
      <c r="M18" s="151">
        <v>22.667000000000002</v>
      </c>
      <c r="N18" s="151"/>
      <c r="O18" s="151"/>
    </row>
    <row r="19" spans="1:15" ht="24" customHeight="1">
      <c r="A19" s="151">
        <v>13</v>
      </c>
      <c r="B19" s="151" t="s">
        <v>129</v>
      </c>
      <c r="C19" s="151" t="s">
        <v>214</v>
      </c>
      <c r="D19" s="151"/>
      <c r="E19" s="164">
        <v>22.254999999999999</v>
      </c>
      <c r="F19" s="164"/>
      <c r="G19" s="165"/>
      <c r="H19" s="127"/>
      <c r="I19" s="151">
        <f t="shared" si="0"/>
        <v>13</v>
      </c>
      <c r="J19" s="159" t="s">
        <v>1</v>
      </c>
      <c r="K19" s="159" t="s">
        <v>9</v>
      </c>
      <c r="L19" s="151"/>
      <c r="M19" s="151">
        <v>22.85</v>
      </c>
      <c r="N19" s="151"/>
      <c r="O19" s="151"/>
    </row>
    <row r="20" spans="1:15" ht="24" customHeight="1">
      <c r="A20" s="151">
        <v>14</v>
      </c>
      <c r="B20" s="151" t="s">
        <v>140</v>
      </c>
      <c r="C20" s="151" t="s">
        <v>128</v>
      </c>
      <c r="D20" s="151"/>
      <c r="E20" s="151">
        <v>22.297999999999998</v>
      </c>
      <c r="F20" s="151"/>
      <c r="G20" s="165"/>
      <c r="H20" s="127"/>
      <c r="I20" s="151">
        <f t="shared" si="0"/>
        <v>14</v>
      </c>
      <c r="J20" s="159" t="s">
        <v>136</v>
      </c>
      <c r="K20" s="159" t="s">
        <v>173</v>
      </c>
      <c r="L20" s="8"/>
      <c r="M20" s="125">
        <v>22.937000000000001</v>
      </c>
      <c r="N20" s="58"/>
      <c r="O20" s="58"/>
    </row>
    <row r="21" spans="1:15" ht="24" customHeight="1">
      <c r="A21" s="151">
        <v>15</v>
      </c>
      <c r="B21" s="151" t="s">
        <v>137</v>
      </c>
      <c r="C21" s="151" t="s">
        <v>138</v>
      </c>
      <c r="D21" s="151"/>
      <c r="E21" s="151">
        <v>22.344000000000001</v>
      </c>
      <c r="F21" s="151"/>
      <c r="G21" s="165"/>
      <c r="H21" s="127"/>
      <c r="I21" s="151">
        <f t="shared" si="0"/>
        <v>15</v>
      </c>
      <c r="J21" s="159" t="s">
        <v>174</v>
      </c>
      <c r="K21" s="159" t="s">
        <v>9</v>
      </c>
      <c r="L21" s="151"/>
      <c r="M21" s="151">
        <v>22.946000000000002</v>
      </c>
      <c r="N21" s="151"/>
      <c r="O21" s="151"/>
    </row>
    <row r="22" spans="1:15" ht="24" customHeight="1"/>
    <row r="23" spans="1:15" ht="24" customHeight="1"/>
    <row r="24" spans="1:15" ht="24" customHeight="1"/>
    <row r="25" spans="1:15" ht="24" customHeight="1"/>
    <row r="26" spans="1:15" ht="24" customHeight="1"/>
    <row r="27" spans="1:15" ht="24" customHeight="1"/>
    <row r="28" spans="1:15" ht="24" customHeight="1"/>
    <row r="29" spans="1:15" ht="24" customHeight="1"/>
    <row r="30" spans="1:15" ht="24" customHeight="1"/>
    <row r="31" spans="1:15" ht="24" customHeight="1"/>
    <row r="32" spans="1:15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1" customHeight="1"/>
    <row r="68" ht="19.5" customHeight="1"/>
    <row r="69" ht="23.25" customHeight="1"/>
    <row r="70" ht="22.5" customHeight="1"/>
    <row r="71" ht="22.5" customHeight="1"/>
    <row r="72" ht="20" customHeight="1"/>
    <row r="73" ht="19" customHeight="1"/>
    <row r="74" ht="21" customHeight="1"/>
    <row r="75" ht="24" customHeight="1"/>
    <row r="76" ht="22" customHeight="1"/>
    <row r="77" ht="22" customHeight="1"/>
    <row r="78" ht="22" customHeight="1"/>
    <row r="79" ht="20" customHeight="1"/>
    <row r="80" ht="24" customHeight="1"/>
  </sheetData>
  <sheetCalcPr fullCalcOnLoad="1"/>
  <sortState ref="J7:O51">
    <sortCondition ref="M7:M51"/>
  </sortState>
  <mergeCells count="4">
    <mergeCell ref="I3:K3"/>
    <mergeCell ref="A2:H2"/>
    <mergeCell ref="A3:C3"/>
    <mergeCell ref="I2:N2"/>
  </mergeCells>
  <phoneticPr fontId="10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1"/>
  <sheetViews>
    <sheetView topLeftCell="A2" workbookViewId="0">
      <selection activeCell="A5" sqref="A5:XFD5"/>
    </sheetView>
  </sheetViews>
  <sheetFormatPr baseColWidth="10" defaultColWidth="8.83203125" defaultRowHeight="14"/>
  <cols>
    <col min="1" max="1" width="9" bestFit="1" customWidth="1"/>
    <col min="2" max="2" width="16" bestFit="1" customWidth="1"/>
    <col min="3" max="3" width="15.5" customWidth="1"/>
    <col min="4" max="4" width="11.6640625" customWidth="1"/>
    <col min="5" max="5" width="11.33203125" bestFit="1" customWidth="1"/>
    <col min="6" max="6" width="12" bestFit="1" customWidth="1"/>
    <col min="7" max="7" width="5.6640625" bestFit="1" customWidth="1"/>
    <col min="8" max="8" width="5.6640625" style="44" customWidth="1"/>
    <col min="9" max="9" width="6.1640625" bestFit="1" customWidth="1"/>
    <col min="10" max="10" width="16" bestFit="1" customWidth="1"/>
    <col min="11" max="11" width="15.33203125" customWidth="1"/>
    <col min="12" max="12" width="15.1640625" customWidth="1"/>
    <col min="13" max="13" width="11.33203125" bestFit="1" customWidth="1"/>
    <col min="14" max="14" width="12" bestFit="1" customWidth="1"/>
    <col min="15" max="15" width="5.6640625" bestFit="1" customWidth="1"/>
    <col min="16" max="16" width="14.5" customWidth="1"/>
  </cols>
  <sheetData>
    <row r="1" spans="1:17" ht="15">
      <c r="A1" s="183" t="s">
        <v>192</v>
      </c>
      <c r="B1" s="183"/>
      <c r="C1" s="183"/>
      <c r="D1" s="183"/>
      <c r="E1" s="183"/>
      <c r="F1" s="183"/>
      <c r="G1" s="183"/>
      <c r="H1" s="97"/>
      <c r="I1" s="183" t="s">
        <v>192</v>
      </c>
      <c r="J1" s="183"/>
      <c r="K1" s="183"/>
      <c r="L1" s="183"/>
      <c r="M1" s="183"/>
      <c r="N1" s="183"/>
      <c r="O1" s="183"/>
      <c r="P1" s="87"/>
    </row>
    <row r="2" spans="1:17" ht="15">
      <c r="A2" s="182" t="s">
        <v>208</v>
      </c>
      <c r="B2" s="182"/>
      <c r="C2" s="182"/>
      <c r="D2" s="9"/>
      <c r="E2" s="12" t="s">
        <v>184</v>
      </c>
      <c r="F2" s="85"/>
      <c r="G2" s="85"/>
      <c r="H2" s="86"/>
      <c r="I2" s="182" t="s">
        <v>209</v>
      </c>
      <c r="J2" s="182"/>
      <c r="K2" s="182"/>
      <c r="L2" s="9"/>
      <c r="M2" s="12" t="s">
        <v>184</v>
      </c>
      <c r="N2" s="85"/>
      <c r="O2" s="85"/>
      <c r="P2" s="86"/>
    </row>
    <row r="3" spans="1:17" ht="15">
      <c r="A3" s="10"/>
      <c r="B3" s="10"/>
      <c r="C3" s="10"/>
      <c r="D3" s="9"/>
      <c r="E3" s="9"/>
      <c r="F3" s="11"/>
      <c r="G3" s="11"/>
      <c r="H3" s="11"/>
      <c r="I3" s="10"/>
      <c r="J3" s="10"/>
      <c r="K3" s="10"/>
      <c r="L3" s="9"/>
      <c r="M3" s="9"/>
      <c r="N3" s="11"/>
      <c r="O3" s="11"/>
      <c r="P3" s="11"/>
    </row>
    <row r="4" spans="1:17">
      <c r="A4" s="157" t="s">
        <v>185</v>
      </c>
      <c r="B4" s="45" t="s">
        <v>186</v>
      </c>
      <c r="C4" s="45" t="s">
        <v>187</v>
      </c>
      <c r="D4" s="45" t="s">
        <v>188</v>
      </c>
      <c r="E4" s="45" t="s">
        <v>189</v>
      </c>
      <c r="F4" s="45" t="s">
        <v>190</v>
      </c>
      <c r="G4" s="45" t="s">
        <v>191</v>
      </c>
      <c r="H4" s="45"/>
      <c r="I4" s="157" t="s">
        <v>185</v>
      </c>
      <c r="J4" s="45" t="s">
        <v>186</v>
      </c>
      <c r="K4" s="45" t="s">
        <v>187</v>
      </c>
      <c r="L4" s="45" t="s">
        <v>188</v>
      </c>
      <c r="M4" s="45" t="s">
        <v>189</v>
      </c>
      <c r="N4" s="45" t="s">
        <v>190</v>
      </c>
      <c r="O4" s="45" t="s">
        <v>191</v>
      </c>
      <c r="P4" s="45"/>
      <c r="Q4" s="8"/>
    </row>
    <row r="5" spans="1:17" s="103" customFormat="1" ht="24" customHeight="1">
      <c r="A5" s="8"/>
      <c r="B5" s="153"/>
      <c r="C5" s="154"/>
      <c r="D5" s="58"/>
      <c r="E5" s="105"/>
      <c r="F5" s="105"/>
      <c r="G5" s="105"/>
      <c r="H5" s="105"/>
      <c r="I5" s="8"/>
      <c r="J5" s="153"/>
      <c r="K5" s="154"/>
      <c r="L5" s="8"/>
      <c r="M5" s="105"/>
      <c r="N5" s="105"/>
      <c r="O5" s="105"/>
      <c r="P5" s="105"/>
      <c r="Q5" s="58"/>
    </row>
    <row r="6" spans="1:17" s="103" customFormat="1" ht="24" customHeight="1">
      <c r="A6" s="8">
        <v>1</v>
      </c>
      <c r="B6" s="159" t="s">
        <v>169</v>
      </c>
      <c r="C6" s="159" t="s">
        <v>9</v>
      </c>
      <c r="D6" s="159" t="s">
        <v>25</v>
      </c>
      <c r="E6" s="105"/>
      <c r="F6" s="105"/>
      <c r="G6" s="105">
        <v>75</v>
      </c>
      <c r="H6" s="105"/>
      <c r="I6" s="159">
        <v>1</v>
      </c>
      <c r="J6" s="159" t="s">
        <v>26</v>
      </c>
      <c r="K6" s="159" t="s">
        <v>9</v>
      </c>
      <c r="L6" s="159"/>
      <c r="M6" s="58"/>
      <c r="N6" s="58"/>
      <c r="O6" s="58">
        <v>66</v>
      </c>
      <c r="P6" s="105"/>
      <c r="Q6" s="58"/>
    </row>
    <row r="7" spans="1:17" s="103" customFormat="1" ht="24" customHeight="1">
      <c r="A7" s="8">
        <v>2</v>
      </c>
      <c r="B7" s="8" t="s">
        <v>26</v>
      </c>
      <c r="C7" s="58" t="s">
        <v>98</v>
      </c>
      <c r="D7" s="58"/>
      <c r="E7" s="58"/>
      <c r="F7" s="58"/>
      <c r="G7" s="58">
        <v>70</v>
      </c>
      <c r="H7" s="105"/>
      <c r="I7" s="159">
        <v>2</v>
      </c>
      <c r="J7" s="159" t="s">
        <v>59</v>
      </c>
      <c r="K7" s="159" t="s">
        <v>9</v>
      </c>
      <c r="L7" s="159"/>
      <c r="M7" s="58"/>
      <c r="N7" s="58"/>
      <c r="O7" s="58">
        <v>65</v>
      </c>
      <c r="P7" s="105"/>
      <c r="Q7" s="58"/>
    </row>
    <row r="8" spans="1:17" s="103" customFormat="1" ht="24" customHeight="1">
      <c r="A8" s="8">
        <v>3</v>
      </c>
      <c r="B8" s="8" t="s">
        <v>31</v>
      </c>
      <c r="C8" s="8" t="s">
        <v>173</v>
      </c>
      <c r="D8" s="58"/>
      <c r="E8" s="105"/>
      <c r="F8" s="105"/>
      <c r="G8" s="105">
        <v>47</v>
      </c>
      <c r="H8" s="105"/>
      <c r="I8" s="159">
        <v>3</v>
      </c>
      <c r="J8" s="159" t="s">
        <v>47</v>
      </c>
      <c r="K8" s="159" t="s">
        <v>214</v>
      </c>
      <c r="L8" s="159"/>
      <c r="M8" s="105"/>
      <c r="N8" s="105"/>
      <c r="O8" s="105">
        <v>61</v>
      </c>
      <c r="P8" s="58"/>
      <c r="Q8" s="58"/>
    </row>
    <row r="9" spans="1:17" s="103" customFormat="1" ht="24" customHeight="1">
      <c r="A9" s="8">
        <v>4</v>
      </c>
      <c r="B9" s="8" t="s">
        <v>59</v>
      </c>
      <c r="C9" s="58" t="s">
        <v>63</v>
      </c>
      <c r="D9" s="58"/>
      <c r="E9" s="105"/>
      <c r="F9" s="105"/>
      <c r="G9" s="105">
        <v>43</v>
      </c>
      <c r="H9" s="105"/>
      <c r="I9" s="159"/>
      <c r="J9" s="159"/>
      <c r="K9" s="159"/>
      <c r="L9" s="159"/>
      <c r="M9" s="58"/>
      <c r="N9" s="58"/>
      <c r="O9" s="58"/>
      <c r="P9" s="58"/>
      <c r="Q9" s="58"/>
    </row>
    <row r="10" spans="1:17" s="103" customFormat="1" ht="24" customHeight="1">
      <c r="A10" s="8"/>
      <c r="B10" s="58"/>
      <c r="C10" s="58"/>
      <c r="D10" s="58"/>
      <c r="E10" s="58"/>
      <c r="F10" s="58"/>
      <c r="G10" s="58"/>
      <c r="H10" s="58"/>
      <c r="I10" s="159"/>
      <c r="J10" s="159"/>
      <c r="K10" s="159"/>
      <c r="L10" s="159"/>
      <c r="M10" s="58"/>
      <c r="N10" s="58"/>
      <c r="O10" s="58"/>
      <c r="P10" s="58"/>
      <c r="Q10" s="58"/>
    </row>
    <row r="11" spans="1:17" s="103" customFormat="1" ht="24" customHeight="1">
      <c r="A11" s="8"/>
      <c r="B11" s="58"/>
      <c r="D11" s="176"/>
      <c r="E11" s="58"/>
      <c r="F11" s="58"/>
      <c r="G11" s="58"/>
      <c r="H11" s="58"/>
      <c r="I11" s="159"/>
      <c r="J11" s="159"/>
      <c r="K11" s="159"/>
      <c r="L11" s="159"/>
      <c r="M11" s="58"/>
      <c r="N11" s="58"/>
      <c r="O11" s="58"/>
      <c r="P11" s="58"/>
      <c r="Q11" s="58"/>
    </row>
    <row r="12" spans="1:17" s="103" customFormat="1" ht="24" customHeight="1">
      <c r="A12" s="8"/>
      <c r="B12" s="58"/>
      <c r="C12" s="58"/>
      <c r="D12" s="58"/>
      <c r="E12" s="105"/>
      <c r="F12" s="105"/>
      <c r="G12" s="105"/>
      <c r="H12" s="58"/>
      <c r="I12" s="8"/>
      <c r="J12" s="58"/>
      <c r="K12" s="58"/>
      <c r="L12" s="8"/>
      <c r="M12" s="58"/>
      <c r="N12" s="58"/>
      <c r="O12" s="58"/>
      <c r="P12" s="8"/>
      <c r="Q12" s="8"/>
    </row>
    <row r="13" spans="1:17" s="103" customFormat="1" ht="24" customHeight="1">
      <c r="A13" s="8"/>
      <c r="B13" s="58"/>
      <c r="C13" s="58"/>
      <c r="D13" s="8"/>
      <c r="E13" s="8"/>
      <c r="F13" s="8"/>
      <c r="G13" s="8"/>
      <c r="H13" s="58"/>
      <c r="I13" s="8"/>
      <c r="J13" s="58"/>
      <c r="K13" s="58"/>
      <c r="L13" s="58"/>
      <c r="M13" s="105"/>
      <c r="N13" s="105"/>
      <c r="O13" s="105"/>
      <c r="P13" s="8"/>
      <c r="Q13" s="8"/>
    </row>
    <row r="14" spans="1:17" s="44" customFormat="1" ht="24" customHeight="1">
      <c r="A14" s="8"/>
      <c r="B14" s="58"/>
      <c r="C14" s="58"/>
      <c r="D14" s="8"/>
      <c r="E14" s="8"/>
      <c r="F14" s="8"/>
      <c r="G14" s="8"/>
      <c r="H14" s="8"/>
      <c r="I14" s="8"/>
      <c r="J14" s="58"/>
      <c r="K14" s="58"/>
      <c r="L14" s="58"/>
      <c r="M14" s="105"/>
      <c r="N14" s="105"/>
      <c r="O14" s="105"/>
      <c r="P14" s="8"/>
      <c r="Q14" s="8"/>
    </row>
    <row r="15" spans="1:17" s="44" customFormat="1" ht="24" customHeight="1">
      <c r="A15" s="8"/>
      <c r="B15" s="58"/>
      <c r="C15" s="58"/>
      <c r="D15" s="8"/>
      <c r="E15" s="8"/>
      <c r="F15" s="8"/>
      <c r="G15" s="8"/>
      <c r="H15" s="8"/>
      <c r="I15" s="8"/>
      <c r="J15" s="58"/>
      <c r="K15" s="8"/>
      <c r="L15" s="8"/>
      <c r="M15" s="8"/>
      <c r="N15" s="8"/>
      <c r="O15" s="8"/>
      <c r="P15" s="8"/>
      <c r="Q15" s="8"/>
    </row>
    <row r="16" spans="1:17" ht="24" customHeight="1">
      <c r="A16" s="8"/>
      <c r="B16" s="58"/>
      <c r="C16" s="58"/>
      <c r="D16" s="104"/>
      <c r="E16" s="58"/>
      <c r="F16" s="58"/>
      <c r="G16" s="58"/>
      <c r="H16" s="8"/>
      <c r="I16" s="8"/>
      <c r="J16" s="58"/>
      <c r="K16" s="8"/>
      <c r="L16" s="8"/>
      <c r="M16" s="8"/>
      <c r="N16" s="8"/>
      <c r="O16" s="8"/>
      <c r="P16" s="8"/>
      <c r="Q16" s="8"/>
    </row>
    <row r="17" spans="1:17" ht="23" customHeight="1">
      <c r="A17" s="8"/>
      <c r="B17" s="58"/>
      <c r="C17" s="91"/>
      <c r="D17" s="8"/>
      <c r="E17" s="8"/>
      <c r="F17" s="8"/>
      <c r="G17" s="8"/>
      <c r="H17" s="8"/>
      <c r="I17" s="8"/>
      <c r="J17" s="58"/>
      <c r="K17" s="8"/>
      <c r="L17" s="8"/>
      <c r="M17" s="8"/>
      <c r="N17" s="8"/>
      <c r="O17" s="8"/>
      <c r="P17" s="8"/>
      <c r="Q17" s="8"/>
    </row>
    <row r="18" spans="1:17" ht="27" customHeight="1">
      <c r="A18" s="8"/>
      <c r="B18" s="58"/>
      <c r="C18" s="58"/>
      <c r="D18" s="8"/>
      <c r="E18" s="8"/>
      <c r="F18" s="8"/>
      <c r="G18" s="8"/>
      <c r="H18" s="8"/>
      <c r="I18" s="8"/>
      <c r="J18" s="58"/>
      <c r="K18" s="8"/>
      <c r="L18" s="8"/>
      <c r="M18" s="8"/>
      <c r="N18" s="8"/>
      <c r="O18" s="8"/>
      <c r="P18" s="8"/>
      <c r="Q18" s="8"/>
    </row>
    <row r="19" spans="1:17" ht="21" customHeight="1">
      <c r="A19" s="8"/>
      <c r="B19" s="58"/>
      <c r="C19" s="8"/>
      <c r="D19" s="8"/>
      <c r="E19" s="8"/>
      <c r="F19" s="8"/>
      <c r="G19" s="8"/>
      <c r="H19" s="8"/>
      <c r="I19" s="8"/>
      <c r="J19" s="58"/>
      <c r="K19" s="8"/>
      <c r="L19" s="8"/>
      <c r="M19" s="8"/>
      <c r="N19" s="8"/>
      <c r="O19" s="8"/>
      <c r="P19" s="8"/>
      <c r="Q19" s="8"/>
    </row>
    <row r="20" spans="1:17" ht="24" customHeight="1">
      <c r="A20" s="8"/>
      <c r="B20" s="58"/>
      <c r="C20" s="8"/>
      <c r="D20" s="8"/>
      <c r="E20" s="8"/>
      <c r="F20" s="8"/>
      <c r="G20" s="8"/>
      <c r="H20" s="8"/>
    </row>
    <row r="21" spans="1:17" ht="28" customHeight="1">
      <c r="A21" s="8"/>
      <c r="B21" s="58"/>
      <c r="C21" s="8"/>
      <c r="D21" s="8"/>
      <c r="E21" s="8"/>
      <c r="F21" s="8"/>
      <c r="G21" s="8"/>
      <c r="H21" s="8"/>
    </row>
  </sheetData>
  <sheetCalcPr fullCalcOnLoad="1"/>
  <sortState ref="J6:O11">
    <sortCondition descending="1" ref="O6:O11"/>
  </sortState>
  <mergeCells count="4">
    <mergeCell ref="I2:K2"/>
    <mergeCell ref="A2:C2"/>
    <mergeCell ref="A1:G1"/>
    <mergeCell ref="I1:O1"/>
  </mergeCells>
  <phoneticPr fontId="1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19"/>
  <sheetViews>
    <sheetView workbookViewId="0">
      <selection activeCell="A5" sqref="A5:XFD5"/>
    </sheetView>
  </sheetViews>
  <sheetFormatPr baseColWidth="10" defaultColWidth="8.83203125" defaultRowHeight="14"/>
  <cols>
    <col min="1" max="1" width="6.1640625" bestFit="1" customWidth="1"/>
    <col min="2" max="2" width="16" bestFit="1" customWidth="1"/>
    <col min="3" max="3" width="9" customWidth="1"/>
    <col min="4" max="4" width="6.5" bestFit="1" customWidth="1"/>
    <col min="5" max="5" width="11.33203125" bestFit="1" customWidth="1"/>
    <col min="6" max="6" width="12" bestFit="1" customWidth="1"/>
    <col min="7" max="7" width="5.6640625" bestFit="1" customWidth="1"/>
    <col min="8" max="8" width="5.6640625" style="44" customWidth="1"/>
    <col min="9" max="9" width="6.1640625" bestFit="1" customWidth="1"/>
    <col min="10" max="10" width="16" bestFit="1" customWidth="1"/>
    <col min="12" max="12" width="6.5" bestFit="1" customWidth="1"/>
    <col min="13" max="13" width="11.33203125" bestFit="1" customWidth="1"/>
    <col min="14" max="14" width="12" bestFit="1" customWidth="1"/>
    <col min="15" max="15" width="5.6640625" bestFit="1" customWidth="1"/>
  </cols>
  <sheetData>
    <row r="1" spans="1:15" ht="15">
      <c r="A1" s="184" t="s">
        <v>193</v>
      </c>
      <c r="B1" s="184"/>
      <c r="C1" s="184"/>
      <c r="D1" s="184"/>
      <c r="E1" s="184"/>
      <c r="F1" s="184"/>
      <c r="G1" s="184"/>
      <c r="H1" s="99"/>
      <c r="I1" s="184" t="s">
        <v>193</v>
      </c>
      <c r="J1" s="184"/>
      <c r="K1" s="184"/>
      <c r="L1" s="184"/>
      <c r="M1" s="184"/>
      <c r="N1" s="184"/>
      <c r="O1" s="184"/>
    </row>
    <row r="2" spans="1:15" ht="15">
      <c r="A2" s="185" t="s">
        <v>208</v>
      </c>
      <c r="B2" s="185"/>
      <c r="C2" s="185"/>
      <c r="D2" s="13"/>
      <c r="E2" s="18" t="s">
        <v>184</v>
      </c>
      <c r="F2" s="186"/>
      <c r="G2" s="186"/>
      <c r="H2" s="17"/>
      <c r="I2" s="185" t="s">
        <v>209</v>
      </c>
      <c r="J2" s="185"/>
      <c r="K2" s="185"/>
      <c r="L2" s="13"/>
      <c r="M2" s="18" t="s">
        <v>184</v>
      </c>
      <c r="N2" s="186"/>
      <c r="O2" s="186"/>
    </row>
    <row r="3" spans="1:15" ht="15">
      <c r="A3" s="16"/>
      <c r="B3" s="16"/>
      <c r="C3" s="16"/>
      <c r="D3" s="13"/>
      <c r="E3" s="13"/>
      <c r="F3" s="17"/>
      <c r="G3" s="17"/>
      <c r="H3" s="17"/>
      <c r="I3" s="16"/>
      <c r="J3" s="16"/>
      <c r="K3" s="16"/>
      <c r="L3" s="13"/>
      <c r="M3" s="13"/>
      <c r="N3" s="17"/>
      <c r="O3" s="17"/>
    </row>
    <row r="4" spans="1:15">
      <c r="A4" s="15" t="s">
        <v>185</v>
      </c>
      <c r="B4" s="14" t="s">
        <v>186</v>
      </c>
      <c r="C4" s="14" t="s">
        <v>187</v>
      </c>
      <c r="D4" s="14" t="s">
        <v>188</v>
      </c>
      <c r="E4" s="14" t="s">
        <v>189</v>
      </c>
      <c r="F4" s="14" t="s">
        <v>190</v>
      </c>
      <c r="G4" s="14" t="s">
        <v>191</v>
      </c>
      <c r="H4" s="100"/>
      <c r="I4" s="98" t="s">
        <v>185</v>
      </c>
      <c r="J4" s="14" t="s">
        <v>186</v>
      </c>
      <c r="K4" s="14" t="s">
        <v>187</v>
      </c>
      <c r="L4" s="14" t="s">
        <v>188</v>
      </c>
      <c r="M4" s="14" t="s">
        <v>189</v>
      </c>
      <c r="N4" s="14" t="s">
        <v>190</v>
      </c>
      <c r="O4" s="14" t="s">
        <v>191</v>
      </c>
    </row>
    <row r="5" spans="1:15" s="103" customFormat="1" ht="24" customHeight="1">
      <c r="A5" s="8"/>
      <c r="B5" s="153"/>
      <c r="C5" s="154"/>
      <c r="D5" s="58"/>
      <c r="E5" s="58"/>
      <c r="F5" s="58"/>
      <c r="G5" s="58"/>
      <c r="H5" s="110"/>
      <c r="I5" s="8"/>
      <c r="J5" s="174"/>
      <c r="K5" s="145"/>
      <c r="L5" s="58"/>
      <c r="M5" s="58"/>
      <c r="N5" s="111"/>
      <c r="O5" s="111"/>
    </row>
    <row r="6" spans="1:15" s="103" customFormat="1" ht="23.25" customHeight="1">
      <c r="A6" s="8">
        <v>1</v>
      </c>
      <c r="B6" s="90" t="s">
        <v>23</v>
      </c>
      <c r="C6" s="8" t="s">
        <v>24</v>
      </c>
      <c r="D6" s="58"/>
      <c r="E6" s="58"/>
      <c r="F6" s="58"/>
      <c r="G6" s="129">
        <v>72</v>
      </c>
      <c r="H6" s="110"/>
      <c r="I6" s="8">
        <v>1</v>
      </c>
      <c r="J6" s="159" t="s">
        <v>22</v>
      </c>
      <c r="K6" s="8" t="s">
        <v>87</v>
      </c>
      <c r="L6" s="173"/>
      <c r="M6" s="58"/>
      <c r="N6" s="58"/>
      <c r="O6" s="58">
        <v>58</v>
      </c>
    </row>
    <row r="7" spans="1:15" s="103" customFormat="1" ht="24" customHeight="1">
      <c r="A7"/>
      <c r="B7"/>
      <c r="C7"/>
      <c r="D7"/>
      <c r="E7"/>
      <c r="F7"/>
      <c r="G7"/>
      <c r="H7" s="110"/>
      <c r="I7"/>
      <c r="J7"/>
      <c r="K7"/>
      <c r="L7"/>
      <c r="M7"/>
      <c r="N7"/>
      <c r="O7"/>
    </row>
    <row r="8" spans="1:15" s="103" customFormat="1" ht="24" customHeight="1">
      <c r="A8"/>
      <c r="B8"/>
      <c r="C8"/>
      <c r="D8"/>
      <c r="E8"/>
      <c r="F8"/>
      <c r="G8"/>
      <c r="H8" s="112"/>
      <c r="I8"/>
      <c r="J8"/>
      <c r="K8"/>
      <c r="L8"/>
      <c r="M8"/>
      <c r="N8"/>
      <c r="O8"/>
    </row>
    <row r="9" spans="1:15" ht="24" customHeight="1">
      <c r="H9" s="108"/>
    </row>
    <row r="10" spans="1:15" ht="24" customHeight="1">
      <c r="H10" s="58"/>
    </row>
    <row r="11" spans="1:15" ht="24" customHeight="1"/>
    <row r="12" spans="1:15" ht="24" customHeight="1"/>
    <row r="13" spans="1:15" ht="24" customHeight="1"/>
    <row r="14" spans="1:15" ht="24" customHeight="1"/>
    <row r="15" spans="1:15" ht="24" customHeight="1"/>
    <row r="16" spans="1:15" ht="18" customHeight="1"/>
    <row r="17" ht="18" customHeight="1"/>
    <row r="18" ht="19.5" customHeight="1"/>
    <row r="19" ht="18.75" customHeight="1"/>
  </sheetData>
  <sheetCalcPr fullCalcOnLoad="1"/>
  <sortState ref="B6:G10">
    <sortCondition descending="1" ref="G6:G10"/>
  </sortState>
  <mergeCells count="6">
    <mergeCell ref="I1:O1"/>
    <mergeCell ref="I2:K2"/>
    <mergeCell ref="A1:G1"/>
    <mergeCell ref="A2:C2"/>
    <mergeCell ref="F2:G2"/>
    <mergeCell ref="N2:O2"/>
  </mergeCells>
  <phoneticPr fontId="1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30"/>
  <sheetViews>
    <sheetView workbookViewId="0">
      <selection activeCell="H22" sqref="H22"/>
    </sheetView>
  </sheetViews>
  <sheetFormatPr baseColWidth="10" defaultColWidth="8.83203125" defaultRowHeight="14"/>
  <cols>
    <col min="1" max="1" width="6.1640625" bestFit="1" customWidth="1"/>
    <col min="2" max="2" width="17.83203125" bestFit="1" customWidth="1"/>
    <col min="3" max="3" width="9.33203125" customWidth="1"/>
    <col min="4" max="4" width="6.5" bestFit="1" customWidth="1"/>
    <col min="5" max="5" width="9" bestFit="1" customWidth="1"/>
    <col min="6" max="6" width="7.6640625" bestFit="1" customWidth="1"/>
    <col min="7" max="7" width="5.6640625" style="131" bestFit="1" customWidth="1"/>
    <col min="9" max="9" width="6.1640625" bestFit="1" customWidth="1"/>
    <col min="10" max="10" width="17.5" bestFit="1" customWidth="1"/>
    <col min="11" max="11" width="11.33203125" customWidth="1"/>
    <col min="12" max="12" width="6.5" bestFit="1" customWidth="1"/>
    <col min="13" max="13" width="9" bestFit="1" customWidth="1"/>
    <col min="14" max="14" width="7.6640625" bestFit="1" customWidth="1"/>
    <col min="15" max="15" width="5.6640625" style="131" bestFit="1" customWidth="1"/>
  </cols>
  <sheetData>
    <row r="1" spans="1:17" ht="15">
      <c r="A1" s="187" t="s">
        <v>194</v>
      </c>
      <c r="B1" s="187"/>
      <c r="C1" s="187"/>
      <c r="D1" s="187"/>
      <c r="E1" s="187"/>
      <c r="F1" s="187"/>
      <c r="G1" s="187"/>
      <c r="H1" s="187"/>
      <c r="I1" s="187" t="s">
        <v>194</v>
      </c>
      <c r="J1" s="187"/>
      <c r="K1" s="187"/>
      <c r="L1" s="187"/>
      <c r="M1" s="187"/>
      <c r="N1" s="187"/>
      <c r="O1" s="128"/>
      <c r="P1" s="20"/>
      <c r="Q1" s="20"/>
    </row>
    <row r="2" spans="1:17" ht="15">
      <c r="A2" s="189" t="s">
        <v>208</v>
      </c>
      <c r="B2" s="189"/>
      <c r="C2" s="189"/>
      <c r="D2" s="19"/>
      <c r="E2" s="23" t="s">
        <v>184</v>
      </c>
      <c r="F2" s="188"/>
      <c r="G2" s="188"/>
      <c r="H2" s="188"/>
      <c r="I2" s="189" t="s">
        <v>209</v>
      </c>
      <c r="J2" s="189"/>
      <c r="K2" s="189"/>
      <c r="L2" s="19"/>
      <c r="M2" s="23" t="s">
        <v>184</v>
      </c>
      <c r="N2" s="188"/>
      <c r="O2" s="188"/>
      <c r="P2" s="188"/>
      <c r="Q2" s="19"/>
    </row>
    <row r="3" spans="1:17" ht="15">
      <c r="A3" s="20"/>
      <c r="B3" s="20" t="s">
        <v>211</v>
      </c>
      <c r="C3" s="20"/>
      <c r="D3" s="19"/>
      <c r="E3" s="19"/>
      <c r="F3" s="19"/>
      <c r="G3" s="130"/>
      <c r="H3" s="19"/>
      <c r="I3" s="20"/>
      <c r="J3" s="20"/>
      <c r="K3" s="20"/>
      <c r="L3" s="19"/>
      <c r="M3" s="19"/>
      <c r="N3" s="19"/>
      <c r="O3" s="130"/>
      <c r="P3" s="19"/>
      <c r="Q3" s="19"/>
    </row>
    <row r="4" spans="1:17">
      <c r="A4" s="22" t="s">
        <v>185</v>
      </c>
      <c r="B4" s="21" t="s">
        <v>186</v>
      </c>
      <c r="C4" s="21" t="s">
        <v>187</v>
      </c>
      <c r="D4" s="21" t="s">
        <v>188</v>
      </c>
      <c r="E4" s="21" t="s">
        <v>195</v>
      </c>
      <c r="F4" s="21" t="s">
        <v>196</v>
      </c>
      <c r="G4" s="22" t="s">
        <v>191</v>
      </c>
      <c r="H4" s="50"/>
      <c r="I4" s="22" t="s">
        <v>185</v>
      </c>
      <c r="J4" s="21" t="s">
        <v>186</v>
      </c>
      <c r="K4" s="21" t="s">
        <v>187</v>
      </c>
      <c r="L4" s="21" t="s">
        <v>188</v>
      </c>
      <c r="M4" s="21" t="s">
        <v>195</v>
      </c>
      <c r="N4" s="21" t="s">
        <v>196</v>
      </c>
      <c r="O4" s="22" t="s">
        <v>191</v>
      </c>
      <c r="P4" s="50"/>
      <c r="Q4" s="21"/>
    </row>
    <row r="5" spans="1:17" s="103" customFormat="1" ht="22.5" customHeight="1">
      <c r="A5" s="8"/>
      <c r="B5" s="153"/>
      <c r="C5" s="154"/>
      <c r="D5" s="113"/>
      <c r="E5" s="113"/>
      <c r="F5" s="113"/>
      <c r="G5" s="114"/>
      <c r="H5" s="115"/>
      <c r="I5"/>
      <c r="J5" s="144"/>
      <c r="K5" s="145"/>
      <c r="L5" s="106"/>
      <c r="M5" s="106"/>
      <c r="N5" s="106"/>
      <c r="O5" s="160"/>
    </row>
    <row r="6" spans="1:17" s="103" customFormat="1" ht="24" customHeight="1">
      <c r="A6" s="8">
        <v>1</v>
      </c>
      <c r="B6" s="8" t="s">
        <v>100</v>
      </c>
      <c r="C6" s="8" t="s">
        <v>173</v>
      </c>
      <c r="D6" s="113"/>
      <c r="E6" s="113">
        <v>10</v>
      </c>
      <c r="F6" s="113"/>
      <c r="G6" s="96">
        <f t="shared" ref="G6:G12" si="0">E6</f>
        <v>10</v>
      </c>
      <c r="H6" s="115"/>
      <c r="I6" s="8">
        <v>1</v>
      </c>
      <c r="J6" s="8" t="s">
        <v>103</v>
      </c>
      <c r="K6" s="8" t="s">
        <v>104</v>
      </c>
      <c r="L6" s="58"/>
      <c r="M6" s="58"/>
      <c r="N6" s="58"/>
      <c r="O6" s="116">
        <v>9.6999999999999993</v>
      </c>
    </row>
    <row r="7" spans="1:17" s="103" customFormat="1" ht="24" customHeight="1">
      <c r="A7" s="8">
        <f>A6+1</f>
        <v>2</v>
      </c>
      <c r="B7" s="58" t="s">
        <v>165</v>
      </c>
      <c r="C7" s="58" t="s">
        <v>66</v>
      </c>
      <c r="D7" s="8"/>
      <c r="E7" s="8">
        <v>11.4</v>
      </c>
      <c r="F7" s="8"/>
      <c r="G7" s="96">
        <f t="shared" si="0"/>
        <v>11.4</v>
      </c>
      <c r="H7" s="115"/>
      <c r="I7" s="8">
        <f>I6+1</f>
        <v>2</v>
      </c>
      <c r="J7" s="58" t="s">
        <v>21</v>
      </c>
      <c r="K7" s="8"/>
      <c r="L7" s="8"/>
      <c r="M7" s="8"/>
      <c r="N7" s="8"/>
      <c r="O7" s="96">
        <v>10.5</v>
      </c>
    </row>
    <row r="8" spans="1:17" s="103" customFormat="1" ht="24" customHeight="1">
      <c r="A8" s="8">
        <f t="shared" ref="A8:A11" si="1">A7+1</f>
        <v>3</v>
      </c>
      <c r="B8" s="91" t="s">
        <v>60</v>
      </c>
      <c r="C8" s="58" t="s">
        <v>61</v>
      </c>
      <c r="D8" s="58"/>
      <c r="E8" s="58">
        <v>15.1</v>
      </c>
      <c r="F8" s="58"/>
      <c r="G8" s="96">
        <f t="shared" si="0"/>
        <v>15.1</v>
      </c>
      <c r="H8" s="115"/>
      <c r="I8" s="8">
        <f t="shared" ref="I8:I12" si="2">I7+1</f>
        <v>3</v>
      </c>
      <c r="J8" s="58" t="s">
        <v>165</v>
      </c>
      <c r="K8" s="58" t="s">
        <v>74</v>
      </c>
      <c r="L8" s="8"/>
      <c r="M8" s="8"/>
      <c r="N8" s="8"/>
      <c r="O8" s="8">
        <v>15.3</v>
      </c>
    </row>
    <row r="9" spans="1:17" s="103" customFormat="1" ht="24" customHeight="1">
      <c r="A9" s="8">
        <f t="shared" si="1"/>
        <v>4</v>
      </c>
      <c r="B9" s="8" t="s">
        <v>97</v>
      </c>
      <c r="C9" s="58" t="s">
        <v>74</v>
      </c>
      <c r="D9" s="113"/>
      <c r="E9" s="113">
        <v>15.5</v>
      </c>
      <c r="F9" s="113"/>
      <c r="G9" s="96">
        <f t="shared" si="0"/>
        <v>15.5</v>
      </c>
      <c r="H9" s="115"/>
      <c r="I9" s="8">
        <f t="shared" si="2"/>
        <v>4</v>
      </c>
      <c r="J9" s="8" t="s">
        <v>107</v>
      </c>
      <c r="K9" s="58" t="s">
        <v>68</v>
      </c>
      <c r="L9" s="58"/>
      <c r="M9" s="58"/>
      <c r="N9" s="58"/>
      <c r="O9" s="116">
        <v>15.9</v>
      </c>
    </row>
    <row r="10" spans="1:17" s="103" customFormat="1" ht="24" customHeight="1">
      <c r="A10" s="8">
        <f t="shared" si="1"/>
        <v>5</v>
      </c>
      <c r="B10" s="8" t="s">
        <v>16</v>
      </c>
      <c r="C10" s="58" t="s">
        <v>87</v>
      </c>
      <c r="D10" s="8"/>
      <c r="E10" s="8">
        <v>16.100000000000001</v>
      </c>
      <c r="F10" s="8"/>
      <c r="G10" s="96">
        <f t="shared" si="0"/>
        <v>16.100000000000001</v>
      </c>
      <c r="H10" s="115"/>
      <c r="I10" s="8">
        <f t="shared" si="2"/>
        <v>5</v>
      </c>
      <c r="J10" s="8" t="s">
        <v>17</v>
      </c>
      <c r="K10" s="8" t="s">
        <v>18</v>
      </c>
      <c r="L10" s="58"/>
      <c r="M10" s="58"/>
      <c r="N10" s="58"/>
      <c r="O10" s="116">
        <v>18.600000000000001</v>
      </c>
    </row>
    <row r="11" spans="1:17" s="103" customFormat="1" ht="24" customHeight="1">
      <c r="A11" s="8">
        <f t="shared" si="1"/>
        <v>6</v>
      </c>
      <c r="B11" s="8" t="s">
        <v>107</v>
      </c>
      <c r="C11" s="58" t="s">
        <v>146</v>
      </c>
      <c r="D11" s="58"/>
      <c r="E11" s="58">
        <v>17.100000000000001</v>
      </c>
      <c r="F11" s="58"/>
      <c r="G11" s="96">
        <f t="shared" si="0"/>
        <v>17.100000000000001</v>
      </c>
      <c r="H11" s="115"/>
      <c r="I11" s="8">
        <f t="shared" si="2"/>
        <v>6</v>
      </c>
      <c r="J11" s="8" t="s">
        <v>100</v>
      </c>
      <c r="K11" s="8" t="s">
        <v>173</v>
      </c>
      <c r="L11" s="113"/>
      <c r="M11" s="113"/>
      <c r="N11" s="113"/>
      <c r="O11" s="114">
        <v>27.5</v>
      </c>
    </row>
    <row r="12" spans="1:17" s="103" customFormat="1" ht="24" customHeight="1">
      <c r="A12" s="8">
        <v>7</v>
      </c>
      <c r="B12" s="168" t="s">
        <v>36</v>
      </c>
      <c r="C12" s="168" t="s">
        <v>9</v>
      </c>
      <c r="D12" s="8"/>
      <c r="E12" s="8">
        <v>17.5</v>
      </c>
      <c r="F12" s="8"/>
      <c r="G12" s="96">
        <f t="shared" si="0"/>
        <v>17.5</v>
      </c>
      <c r="H12" s="115"/>
      <c r="I12" s="8">
        <f t="shared" si="2"/>
        <v>7</v>
      </c>
      <c r="J12" s="8" t="s">
        <v>48</v>
      </c>
      <c r="K12" s="8" t="s">
        <v>10</v>
      </c>
      <c r="L12" s="113"/>
      <c r="M12" s="113"/>
      <c r="N12" s="113"/>
      <c r="O12" s="114">
        <v>27.5</v>
      </c>
    </row>
    <row r="13" spans="1:17" ht="24" customHeight="1">
      <c r="A13" s="8">
        <v>8</v>
      </c>
      <c r="B13" s="8" t="s">
        <v>112</v>
      </c>
      <c r="C13" s="58" t="s">
        <v>113</v>
      </c>
      <c r="D13" s="58"/>
      <c r="E13" s="58">
        <v>19</v>
      </c>
      <c r="F13" s="58"/>
      <c r="G13" s="116">
        <v>19</v>
      </c>
      <c r="H13" s="103"/>
      <c r="I13" s="8">
        <v>8</v>
      </c>
      <c r="J13" s="58" t="s">
        <v>19</v>
      </c>
      <c r="K13" s="58" t="s">
        <v>20</v>
      </c>
      <c r="L13" s="8"/>
      <c r="M13" s="8"/>
      <c r="N13" s="8"/>
      <c r="O13" s="96">
        <v>27.8</v>
      </c>
    </row>
    <row r="14" spans="1:17" ht="24" customHeight="1">
      <c r="A14" s="8">
        <v>9</v>
      </c>
      <c r="B14" s="54" t="s">
        <v>78</v>
      </c>
      <c r="C14" s="58" t="s">
        <v>87</v>
      </c>
      <c r="D14" s="58"/>
      <c r="E14" s="58">
        <v>22.1</v>
      </c>
      <c r="F14" s="58"/>
      <c r="G14" s="96">
        <f>E14</f>
        <v>22.1</v>
      </c>
      <c r="H14" s="8"/>
      <c r="I14" s="8">
        <v>9</v>
      </c>
      <c r="J14" s="166" t="s">
        <v>169</v>
      </c>
      <c r="K14" s="58" t="s">
        <v>87</v>
      </c>
      <c r="L14" s="113"/>
      <c r="M14" s="113"/>
      <c r="N14" s="113"/>
      <c r="O14" s="114">
        <v>27.9</v>
      </c>
    </row>
    <row r="15" spans="1:17" ht="24" customHeight="1">
      <c r="A15" s="8">
        <v>10</v>
      </c>
      <c r="B15" s="166" t="s">
        <v>169</v>
      </c>
      <c r="C15" s="8" t="s">
        <v>114</v>
      </c>
      <c r="D15" s="113"/>
      <c r="E15" s="113"/>
      <c r="F15" s="113"/>
      <c r="G15" s="114">
        <v>28.7</v>
      </c>
    </row>
    <row r="16" spans="1:17" ht="24" customHeight="1">
      <c r="A16" s="8"/>
      <c r="B16" s="166"/>
      <c r="C16" s="58"/>
      <c r="D16" s="113"/>
      <c r="E16" s="113"/>
      <c r="F16" s="113"/>
      <c r="G16" s="114"/>
    </row>
    <row r="17" ht="24" customHeight="1"/>
    <row r="18" ht="24" customHeight="1"/>
    <row r="19" ht="24" customHeight="1"/>
    <row r="20" ht="24" customHeight="1"/>
    <row r="21" ht="24" customHeight="1"/>
    <row r="22" ht="24" customHeight="1"/>
    <row r="23" ht="24" customHeight="1"/>
    <row r="24" ht="24" customHeight="1"/>
    <row r="25" ht="24" customHeight="1"/>
    <row r="26" ht="24" customHeight="1"/>
    <row r="27" ht="24" customHeight="1"/>
    <row r="28" ht="27" customHeight="1"/>
    <row r="29" ht="27" customHeight="1"/>
    <row r="30" ht="27" customHeight="1"/>
  </sheetData>
  <sheetCalcPr fullCalcOnLoad="1"/>
  <sortState ref="B7:G15">
    <sortCondition ref="G7:G15"/>
  </sortState>
  <mergeCells count="6">
    <mergeCell ref="A1:H1"/>
    <mergeCell ref="F2:H2"/>
    <mergeCell ref="I1:N1"/>
    <mergeCell ref="I2:K2"/>
    <mergeCell ref="N2:P2"/>
    <mergeCell ref="A2:C2"/>
  </mergeCells>
  <phoneticPr fontId="1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2"/>
  <sheetViews>
    <sheetView workbookViewId="0">
      <selection activeCell="L18" sqref="L18"/>
    </sheetView>
  </sheetViews>
  <sheetFormatPr baseColWidth="10" defaultColWidth="8.83203125" defaultRowHeight="14"/>
  <cols>
    <col min="1" max="1" width="6.1640625" bestFit="1" customWidth="1"/>
    <col min="2" max="2" width="17.5" bestFit="1" customWidth="1"/>
    <col min="3" max="3" width="9.1640625" customWidth="1"/>
    <col min="4" max="4" width="6.5" bestFit="1" customWidth="1"/>
    <col min="5" max="5" width="9" bestFit="1" customWidth="1"/>
    <col min="6" max="6" width="7.6640625" bestFit="1" customWidth="1"/>
    <col min="7" max="7" width="5.6640625" bestFit="1" customWidth="1"/>
    <col min="9" max="9" width="8.83203125" style="44"/>
    <col min="10" max="10" width="6.1640625" bestFit="1" customWidth="1"/>
    <col min="11" max="11" width="17.5" bestFit="1" customWidth="1"/>
    <col min="12" max="12" width="10" customWidth="1"/>
    <col min="13" max="13" width="6.5" bestFit="1" customWidth="1"/>
    <col min="14" max="14" width="9" bestFit="1" customWidth="1"/>
    <col min="15" max="15" width="7.6640625" bestFit="1" customWidth="1"/>
    <col min="16" max="16" width="5.6640625" bestFit="1" customWidth="1"/>
  </cols>
  <sheetData>
    <row r="1" spans="1:17" ht="15">
      <c r="A1" s="190" t="s">
        <v>197</v>
      </c>
      <c r="B1" s="190"/>
      <c r="C1" s="190"/>
      <c r="D1" s="190"/>
      <c r="E1" s="190"/>
      <c r="F1" s="190"/>
      <c r="G1" s="190"/>
      <c r="H1" s="190"/>
      <c r="I1" s="41"/>
      <c r="J1" s="190" t="s">
        <v>197</v>
      </c>
      <c r="K1" s="190"/>
      <c r="L1" s="190"/>
      <c r="M1" s="190"/>
      <c r="N1" s="190"/>
      <c r="O1" s="190"/>
      <c r="P1" s="190"/>
      <c r="Q1" s="190"/>
    </row>
    <row r="2" spans="1:17" ht="15">
      <c r="A2" s="191" t="s">
        <v>208</v>
      </c>
      <c r="B2" s="191"/>
      <c r="C2" s="191"/>
      <c r="D2" s="24"/>
      <c r="E2" s="28" t="s">
        <v>184</v>
      </c>
      <c r="F2" s="192"/>
      <c r="G2" s="192"/>
      <c r="H2" s="192"/>
      <c r="I2" s="40"/>
      <c r="J2" s="191" t="s">
        <v>209</v>
      </c>
      <c r="K2" s="191"/>
      <c r="L2" s="191"/>
      <c r="M2" s="24"/>
      <c r="N2" s="28" t="s">
        <v>184</v>
      </c>
      <c r="O2" s="192"/>
      <c r="P2" s="192"/>
      <c r="Q2" s="192"/>
    </row>
    <row r="3" spans="1:17" ht="15">
      <c r="A3" s="25"/>
      <c r="B3" s="25"/>
      <c r="C3" s="25"/>
      <c r="D3" s="24"/>
      <c r="E3" s="24"/>
      <c r="F3" s="24"/>
      <c r="G3" s="24"/>
      <c r="H3" s="24"/>
      <c r="I3" s="42"/>
      <c r="J3" s="25"/>
      <c r="K3" s="25"/>
      <c r="L3" s="25"/>
      <c r="M3" s="24"/>
      <c r="N3" s="24"/>
      <c r="O3" s="24"/>
      <c r="P3" s="24"/>
      <c r="Q3" s="24"/>
    </row>
    <row r="4" spans="1:17">
      <c r="A4" s="27" t="s">
        <v>185</v>
      </c>
      <c r="B4" s="26" t="s">
        <v>186</v>
      </c>
      <c r="C4" s="26" t="s">
        <v>187</v>
      </c>
      <c r="D4" s="26" t="s">
        <v>188</v>
      </c>
      <c r="E4" s="26" t="s">
        <v>195</v>
      </c>
      <c r="F4" s="26" t="s">
        <v>196</v>
      </c>
      <c r="G4" s="26" t="s">
        <v>191</v>
      </c>
      <c r="H4" s="26"/>
      <c r="I4" s="43"/>
      <c r="J4" s="27" t="s">
        <v>185</v>
      </c>
      <c r="K4" s="26" t="s">
        <v>186</v>
      </c>
      <c r="L4" s="26" t="s">
        <v>187</v>
      </c>
      <c r="M4" s="26" t="s">
        <v>188</v>
      </c>
      <c r="N4" s="26" t="s">
        <v>195</v>
      </c>
      <c r="O4" s="26" t="s">
        <v>196</v>
      </c>
      <c r="P4" s="26" t="s">
        <v>191</v>
      </c>
      <c r="Q4" s="26"/>
    </row>
    <row r="5" spans="1:17" s="103" customFormat="1" ht="21" customHeight="1">
      <c r="A5" s="8"/>
      <c r="B5" s="153"/>
      <c r="C5" s="154"/>
      <c r="D5" s="58"/>
      <c r="E5" s="58"/>
      <c r="F5" s="58"/>
      <c r="G5" s="58"/>
      <c r="H5" s="118"/>
      <c r="I5" s="118"/>
      <c r="J5" s="8"/>
      <c r="K5" s="153"/>
      <c r="L5" s="154"/>
      <c r="M5" s="58"/>
      <c r="N5" s="58"/>
      <c r="O5" s="58"/>
      <c r="P5" s="116"/>
      <c r="Q5" s="118"/>
    </row>
    <row r="6" spans="1:17" s="103" customFormat="1" ht="21" customHeight="1">
      <c r="A6" s="8">
        <v>1</v>
      </c>
      <c r="B6" s="8" t="s">
        <v>107</v>
      </c>
      <c r="C6" s="58" t="s">
        <v>66</v>
      </c>
      <c r="D6" s="117"/>
      <c r="E6" s="117"/>
      <c r="F6" s="117">
        <v>10</v>
      </c>
      <c r="G6" s="117">
        <v>16.2</v>
      </c>
      <c r="H6" s="118"/>
      <c r="I6" s="118"/>
      <c r="J6" s="8">
        <v>1</v>
      </c>
      <c r="K6" s="58" t="s">
        <v>58</v>
      </c>
      <c r="L6" s="58" t="s">
        <v>56</v>
      </c>
      <c r="M6" s="8"/>
      <c r="N6" s="8"/>
      <c r="O6" s="8"/>
      <c r="P6" s="8">
        <v>9.1</v>
      </c>
      <c r="Q6" s="118"/>
    </row>
    <row r="7" spans="1:17" ht="21" customHeight="1">
      <c r="A7" s="8">
        <v>2</v>
      </c>
      <c r="B7" s="8" t="s">
        <v>52</v>
      </c>
      <c r="C7" s="8" t="s">
        <v>53</v>
      </c>
      <c r="D7" s="8"/>
      <c r="E7" s="8"/>
      <c r="F7" s="8"/>
      <c r="G7" s="8">
        <v>16.899999999999999</v>
      </c>
      <c r="H7" s="118"/>
      <c r="I7" s="118"/>
      <c r="J7" s="8">
        <v>2</v>
      </c>
      <c r="K7" s="8" t="s">
        <v>170</v>
      </c>
      <c r="L7" s="58" t="s">
        <v>57</v>
      </c>
      <c r="M7" s="117"/>
      <c r="N7" s="117"/>
      <c r="O7" s="117">
        <v>10</v>
      </c>
      <c r="P7" s="177">
        <v>16.5</v>
      </c>
      <c r="Q7" s="42"/>
    </row>
    <row r="8" spans="1:17" ht="21" customHeight="1">
      <c r="A8" s="8">
        <v>3</v>
      </c>
      <c r="B8" s="58" t="s">
        <v>55</v>
      </c>
      <c r="C8" s="58" t="s">
        <v>54</v>
      </c>
      <c r="D8" s="8"/>
      <c r="E8" s="8"/>
      <c r="F8" s="8"/>
      <c r="G8" s="8">
        <v>16.899999999999999</v>
      </c>
      <c r="H8" s="103"/>
      <c r="I8" s="108"/>
      <c r="J8" s="8">
        <v>3</v>
      </c>
      <c r="K8" s="58" t="s">
        <v>171</v>
      </c>
      <c r="L8" s="58" t="s">
        <v>91</v>
      </c>
      <c r="M8" s="8"/>
      <c r="N8" s="8"/>
      <c r="O8" s="8">
        <v>10</v>
      </c>
      <c r="P8" s="8">
        <v>23.9</v>
      </c>
    </row>
    <row r="9" spans="1:17" ht="21" customHeight="1">
      <c r="A9" s="8">
        <v>4</v>
      </c>
      <c r="B9" s="8" t="s">
        <v>170</v>
      </c>
      <c r="C9" s="58" t="s">
        <v>156</v>
      </c>
      <c r="D9" s="8"/>
      <c r="E9" s="8"/>
      <c r="F9" s="8">
        <v>10</v>
      </c>
      <c r="G9" s="8">
        <v>19.600000000000001</v>
      </c>
      <c r="H9" s="103"/>
      <c r="I9" s="108"/>
    </row>
    <row r="10" spans="1:17" ht="21" customHeight="1"/>
    <row r="11" spans="1:17" ht="21" customHeight="1"/>
    <row r="12" spans="1:17" ht="21" customHeight="1"/>
    <row r="13" spans="1:17" ht="21" customHeight="1"/>
    <row r="14" spans="1:17" ht="21" customHeight="1"/>
    <row r="15" spans="1:17" ht="21" customHeight="1"/>
    <row r="16" spans="1:17" ht="21" customHeight="1"/>
    <row r="17" ht="21" customHeight="1"/>
    <row r="18" ht="21" customHeight="1"/>
    <row r="19" ht="21" customHeight="1"/>
    <row r="20" ht="21" customHeight="1"/>
    <row r="21" ht="19.5" customHeight="1"/>
    <row r="22" ht="23" customHeight="1"/>
  </sheetData>
  <sheetCalcPr fullCalcOnLoad="1"/>
  <sortState ref="K6:P19">
    <sortCondition ref="P6:P19"/>
  </sortState>
  <mergeCells count="6">
    <mergeCell ref="A1:H1"/>
    <mergeCell ref="J1:Q1"/>
    <mergeCell ref="J2:L2"/>
    <mergeCell ref="O2:Q2"/>
    <mergeCell ref="A2:C2"/>
    <mergeCell ref="F2:H2"/>
  </mergeCells>
  <phoneticPr fontId="1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45"/>
  <sheetViews>
    <sheetView topLeftCell="A4" workbookViewId="0">
      <selection activeCell="A5" sqref="A5:XFD5"/>
    </sheetView>
  </sheetViews>
  <sheetFormatPr baseColWidth="10" defaultColWidth="8.83203125" defaultRowHeight="14"/>
  <cols>
    <col min="1" max="1" width="6.1640625" bestFit="1" customWidth="1"/>
    <col min="2" max="2" width="18.33203125" bestFit="1" customWidth="1"/>
    <col min="3" max="3" width="10.33203125" customWidth="1"/>
    <col min="4" max="4" width="21.6640625" bestFit="1" customWidth="1"/>
    <col min="6" max="6" width="6.5" bestFit="1" customWidth="1"/>
    <col min="7" max="7" width="9" bestFit="1" customWidth="1"/>
    <col min="8" max="8" width="7.6640625" bestFit="1" customWidth="1"/>
    <col min="9" max="9" width="5.6640625" bestFit="1" customWidth="1"/>
    <col min="10" max="10" width="2.5" style="44" customWidth="1"/>
    <col min="11" max="11" width="6.1640625" bestFit="1" customWidth="1"/>
    <col min="12" max="12" width="18.33203125" bestFit="1" customWidth="1"/>
    <col min="13" max="13" width="9.6640625" customWidth="1"/>
    <col min="14" max="14" width="21.6640625" bestFit="1" customWidth="1"/>
    <col min="15" max="15" width="7.33203125" bestFit="1" customWidth="1"/>
    <col min="16" max="16" width="6.5" bestFit="1" customWidth="1"/>
    <col min="17" max="17" width="9" bestFit="1" customWidth="1"/>
    <col min="18" max="18" width="7.6640625" bestFit="1" customWidth="1"/>
    <col min="19" max="19" width="5.6640625" bestFit="1" customWidth="1"/>
  </cols>
  <sheetData>
    <row r="1" spans="1:19" ht="15">
      <c r="A1" s="193" t="s">
        <v>198</v>
      </c>
      <c r="B1" s="193"/>
      <c r="C1" s="193"/>
      <c r="D1" s="193"/>
      <c r="E1" s="193"/>
      <c r="F1" s="193"/>
      <c r="G1" s="193"/>
      <c r="H1" s="193"/>
      <c r="I1" s="193"/>
      <c r="J1" s="57"/>
      <c r="K1" s="193" t="s">
        <v>198</v>
      </c>
      <c r="L1" s="193"/>
      <c r="M1" s="193"/>
      <c r="N1" s="193"/>
      <c r="O1" s="193"/>
      <c r="P1" s="193"/>
      <c r="Q1" s="193"/>
      <c r="R1" s="193"/>
      <c r="S1" s="193"/>
    </row>
    <row r="2" spans="1:19" ht="15">
      <c r="A2" s="194" t="s">
        <v>212</v>
      </c>
      <c r="B2" s="194"/>
      <c r="C2" s="194"/>
      <c r="D2" s="194"/>
      <c r="E2" s="194"/>
      <c r="F2" s="29"/>
      <c r="G2" s="34" t="s">
        <v>184</v>
      </c>
      <c r="H2" s="195"/>
      <c r="I2" s="195"/>
      <c r="J2" s="55"/>
      <c r="K2" s="194" t="s">
        <v>213</v>
      </c>
      <c r="L2" s="194"/>
      <c r="M2" s="194"/>
      <c r="N2" s="194"/>
      <c r="O2" s="194"/>
      <c r="P2" s="29"/>
      <c r="Q2" s="34" t="s">
        <v>184</v>
      </c>
      <c r="R2" s="56"/>
      <c r="S2" s="56"/>
    </row>
    <row r="3" spans="1:19" ht="15">
      <c r="A3" s="30"/>
      <c r="B3" s="30"/>
      <c r="C3" s="30"/>
      <c r="D3" s="30"/>
      <c r="E3" s="30"/>
      <c r="F3" s="29"/>
      <c r="G3" s="29"/>
      <c r="H3" s="29"/>
      <c r="I3" s="29"/>
      <c r="J3" s="52"/>
      <c r="K3" s="30"/>
      <c r="L3" s="30"/>
      <c r="M3" s="30"/>
      <c r="N3" s="30"/>
      <c r="O3" s="30"/>
      <c r="P3" s="29"/>
      <c r="Q3" s="29"/>
      <c r="R3" s="29"/>
      <c r="S3" s="29"/>
    </row>
    <row r="4" spans="1:19">
      <c r="A4" s="32" t="s">
        <v>185</v>
      </c>
      <c r="B4" s="33" t="s">
        <v>199</v>
      </c>
      <c r="C4" s="31" t="s">
        <v>187</v>
      </c>
      <c r="D4" s="33" t="s">
        <v>200</v>
      </c>
      <c r="E4" s="31" t="s">
        <v>187</v>
      </c>
      <c r="F4" s="31" t="s">
        <v>188</v>
      </c>
      <c r="G4" s="31" t="s">
        <v>195</v>
      </c>
      <c r="H4" s="31" t="s">
        <v>196</v>
      </c>
      <c r="I4" s="31" t="s">
        <v>191</v>
      </c>
      <c r="J4" s="51"/>
      <c r="K4" s="32" t="s">
        <v>185</v>
      </c>
      <c r="L4" s="33" t="s">
        <v>199</v>
      </c>
      <c r="M4" s="31" t="s">
        <v>187</v>
      </c>
      <c r="N4" s="33" t="s">
        <v>200</v>
      </c>
      <c r="O4" s="31" t="s">
        <v>187</v>
      </c>
      <c r="P4" s="31" t="s">
        <v>188</v>
      </c>
      <c r="Q4" s="31" t="s">
        <v>195</v>
      </c>
      <c r="R4" s="31" t="s">
        <v>196</v>
      </c>
      <c r="S4" s="31" t="s">
        <v>191</v>
      </c>
    </row>
    <row r="5" spans="1:19" s="103" customFormat="1" ht="24" customHeight="1">
      <c r="A5" s="8"/>
      <c r="B5" s="153"/>
      <c r="C5" s="154"/>
      <c r="D5" s="8"/>
      <c r="E5" s="8"/>
      <c r="F5" s="107"/>
      <c r="G5" s="58"/>
      <c r="H5" s="58"/>
      <c r="I5" s="58"/>
      <c r="J5" s="119"/>
      <c r="K5" s="8"/>
      <c r="L5" s="153"/>
      <c r="M5" s="154"/>
      <c r="N5" s="8"/>
      <c r="O5" s="8"/>
      <c r="P5" s="8"/>
      <c r="Q5" s="58"/>
      <c r="R5" s="58"/>
      <c r="S5" s="58"/>
    </row>
    <row r="6" spans="1:19" s="103" customFormat="1" ht="24" customHeight="1">
      <c r="A6" s="8"/>
      <c r="B6" s="156" t="s">
        <v>199</v>
      </c>
      <c r="C6" s="156" t="s">
        <v>187</v>
      </c>
      <c r="D6" s="156" t="s">
        <v>200</v>
      </c>
      <c r="E6" s="156" t="s">
        <v>187</v>
      </c>
      <c r="F6" s="107"/>
      <c r="G6" s="58"/>
      <c r="H6" s="58"/>
      <c r="I6" s="58"/>
      <c r="J6" s="119"/>
      <c r="K6" s="8"/>
      <c r="L6" s="156" t="s">
        <v>199</v>
      </c>
      <c r="M6" s="156" t="s">
        <v>187</v>
      </c>
      <c r="N6" s="156" t="s">
        <v>200</v>
      </c>
      <c r="O6" s="156" t="s">
        <v>187</v>
      </c>
      <c r="P6" s="8"/>
      <c r="Q6" s="120"/>
      <c r="R6" s="120"/>
      <c r="S6" s="121"/>
    </row>
    <row r="7" spans="1:19" s="103" customFormat="1" ht="24" customHeight="1">
      <c r="A7" s="8">
        <v>1</v>
      </c>
      <c r="B7" s="8" t="s">
        <v>167</v>
      </c>
      <c r="C7" s="8" t="s">
        <v>173</v>
      </c>
      <c r="D7" s="8" t="s">
        <v>180</v>
      </c>
      <c r="E7" s="8" t="s">
        <v>173</v>
      </c>
      <c r="F7" s="54"/>
      <c r="G7" s="8">
        <v>6.6</v>
      </c>
      <c r="H7" s="8"/>
      <c r="I7" s="58">
        <v>6.6</v>
      </c>
      <c r="J7" s="119"/>
      <c r="K7" s="8">
        <v>1</v>
      </c>
      <c r="L7" s="159" t="s">
        <v>167</v>
      </c>
      <c r="M7" s="159" t="s">
        <v>173</v>
      </c>
      <c r="N7" s="159" t="s">
        <v>180</v>
      </c>
      <c r="O7" s="159" t="s">
        <v>173</v>
      </c>
      <c r="P7" s="8"/>
      <c r="Q7" s="58"/>
      <c r="R7" s="58"/>
      <c r="S7" s="58">
        <v>7.6</v>
      </c>
    </row>
    <row r="8" spans="1:19" s="103" customFormat="1" ht="24" customHeight="1">
      <c r="A8" s="8">
        <v>2</v>
      </c>
      <c r="B8" s="58" t="s">
        <v>169</v>
      </c>
      <c r="C8" s="8" t="s">
        <v>106</v>
      </c>
      <c r="D8" s="58" t="s">
        <v>170</v>
      </c>
      <c r="E8" s="58" t="s">
        <v>51</v>
      </c>
      <c r="F8" s="107"/>
      <c r="G8" s="58"/>
      <c r="H8" s="58"/>
      <c r="I8" s="58">
        <v>7</v>
      </c>
      <c r="J8" s="119"/>
      <c r="K8" s="8">
        <v>2</v>
      </c>
      <c r="L8" s="58" t="s">
        <v>79</v>
      </c>
      <c r="M8" s="8" t="s">
        <v>87</v>
      </c>
      <c r="N8" s="58" t="s">
        <v>80</v>
      </c>
      <c r="O8" s="58" t="s">
        <v>87</v>
      </c>
      <c r="P8" s="8"/>
      <c r="Q8" s="8"/>
      <c r="R8" s="8"/>
      <c r="S8" s="8">
        <v>8.8000000000000007</v>
      </c>
    </row>
    <row r="9" spans="1:19" s="103" customFormat="1" ht="24" customHeight="1">
      <c r="A9" s="8">
        <v>3</v>
      </c>
      <c r="B9" s="8" t="s">
        <v>137</v>
      </c>
      <c r="C9" s="8" t="s">
        <v>138</v>
      </c>
      <c r="D9" s="8" t="s">
        <v>102</v>
      </c>
      <c r="E9" s="8"/>
      <c r="F9" s="54"/>
      <c r="G9" s="8">
        <v>11.8</v>
      </c>
      <c r="H9" s="8"/>
      <c r="I9" s="58">
        <v>11.8</v>
      </c>
      <c r="J9" s="119"/>
      <c r="K9" s="8">
        <v>3</v>
      </c>
      <c r="L9" s="58" t="s">
        <v>67</v>
      </c>
      <c r="M9" s="8" t="s">
        <v>49</v>
      </c>
      <c r="N9" s="58" t="s">
        <v>164</v>
      </c>
      <c r="O9" s="58" t="s">
        <v>49</v>
      </c>
      <c r="P9" s="8"/>
      <c r="Q9" s="8"/>
      <c r="R9" s="8"/>
      <c r="S9" s="8">
        <v>12.2</v>
      </c>
    </row>
    <row r="10" spans="1:19" s="103" customFormat="1" ht="24" customHeight="1">
      <c r="A10" s="8">
        <v>4</v>
      </c>
      <c r="B10" s="8" t="s">
        <v>100</v>
      </c>
      <c r="C10" s="8" t="s">
        <v>173</v>
      </c>
      <c r="D10" s="8" t="s">
        <v>101</v>
      </c>
      <c r="E10" s="8" t="s">
        <v>214</v>
      </c>
      <c r="F10" s="54"/>
      <c r="G10" s="8">
        <v>7</v>
      </c>
      <c r="H10" s="8">
        <v>5</v>
      </c>
      <c r="I10" s="58">
        <v>12</v>
      </c>
      <c r="J10" s="119"/>
      <c r="K10" s="8">
        <v>4</v>
      </c>
      <c r="L10" s="159" t="s">
        <v>36</v>
      </c>
      <c r="M10" s="159" t="s">
        <v>9</v>
      </c>
      <c r="N10" s="8" t="s">
        <v>12</v>
      </c>
      <c r="O10" s="8" t="s">
        <v>10</v>
      </c>
      <c r="P10" s="8"/>
      <c r="Q10" s="8">
        <v>9</v>
      </c>
      <c r="R10" s="8">
        <v>5</v>
      </c>
      <c r="S10" s="8">
        <v>14</v>
      </c>
    </row>
    <row r="11" spans="1:19" ht="24" customHeight="1">
      <c r="A11" s="8">
        <v>5</v>
      </c>
      <c r="B11" s="159" t="s">
        <v>36</v>
      </c>
      <c r="C11" s="159" t="s">
        <v>9</v>
      </c>
      <c r="D11" s="8" t="s">
        <v>12</v>
      </c>
      <c r="E11" s="8" t="s">
        <v>10</v>
      </c>
      <c r="F11" s="175"/>
      <c r="G11" s="54">
        <v>7.7</v>
      </c>
      <c r="H11" s="8">
        <v>5</v>
      </c>
      <c r="I11" s="58">
        <v>12.7</v>
      </c>
      <c r="J11" s="108"/>
      <c r="K11" s="8">
        <v>5</v>
      </c>
      <c r="L11" s="159" t="s">
        <v>130</v>
      </c>
      <c r="M11" s="159" t="s">
        <v>214</v>
      </c>
      <c r="N11" s="159" t="s">
        <v>11</v>
      </c>
      <c r="O11" s="159" t="s">
        <v>133</v>
      </c>
      <c r="P11" s="8"/>
      <c r="Q11" s="8">
        <v>9.5</v>
      </c>
      <c r="R11" s="8">
        <v>5</v>
      </c>
      <c r="S11" s="8">
        <v>14.5</v>
      </c>
    </row>
    <row r="12" spans="1:19" ht="24" customHeight="1">
      <c r="A12" s="8">
        <v>6</v>
      </c>
      <c r="B12" s="8" t="s">
        <v>37</v>
      </c>
      <c r="C12" s="8" t="s">
        <v>38</v>
      </c>
      <c r="D12" s="8" t="s">
        <v>39</v>
      </c>
      <c r="E12" s="8" t="s">
        <v>96</v>
      </c>
      <c r="F12" s="54"/>
      <c r="G12" s="54">
        <v>7.7</v>
      </c>
      <c r="H12" s="8">
        <v>5</v>
      </c>
      <c r="I12" s="58">
        <v>12.7</v>
      </c>
      <c r="J12" s="108"/>
      <c r="K12" s="8">
        <v>6</v>
      </c>
      <c r="L12" s="159" t="s">
        <v>35</v>
      </c>
      <c r="M12" s="159"/>
      <c r="N12" s="159" t="s">
        <v>181</v>
      </c>
      <c r="O12" s="159" t="s">
        <v>133</v>
      </c>
      <c r="P12" s="8"/>
      <c r="Q12" s="8">
        <v>9.6999999999999993</v>
      </c>
      <c r="R12" s="8">
        <v>5</v>
      </c>
      <c r="S12" s="8">
        <v>14.7</v>
      </c>
    </row>
    <row r="13" spans="1:19" ht="24" customHeight="1">
      <c r="A13" s="8">
        <v>7</v>
      </c>
      <c r="B13" s="58" t="s">
        <v>32</v>
      </c>
      <c r="C13" s="58" t="s">
        <v>33</v>
      </c>
      <c r="D13" s="58" t="s">
        <v>34</v>
      </c>
      <c r="E13" s="58" t="s">
        <v>33</v>
      </c>
      <c r="F13" s="54"/>
      <c r="G13" s="54">
        <v>6.9</v>
      </c>
      <c r="H13" s="8">
        <v>10</v>
      </c>
      <c r="I13" s="58">
        <v>16.899999999999999</v>
      </c>
      <c r="J13" s="108"/>
      <c r="K13" s="8">
        <v>7</v>
      </c>
      <c r="L13" s="159" t="s">
        <v>99</v>
      </c>
      <c r="M13" s="159" t="s">
        <v>9</v>
      </c>
      <c r="N13" s="159" t="s">
        <v>171</v>
      </c>
      <c r="O13" s="159" t="s">
        <v>120</v>
      </c>
      <c r="P13" s="8"/>
      <c r="Q13" s="8">
        <v>10.6</v>
      </c>
      <c r="R13" s="8">
        <v>5</v>
      </c>
      <c r="S13" s="8">
        <v>15.6</v>
      </c>
    </row>
    <row r="14" spans="1:19" ht="24" customHeight="1">
      <c r="A14" s="8">
        <v>8</v>
      </c>
      <c r="B14" s="58" t="s">
        <v>13</v>
      </c>
      <c r="C14" s="8" t="s">
        <v>146</v>
      </c>
      <c r="D14" s="58" t="s">
        <v>149</v>
      </c>
      <c r="E14" s="58" t="s">
        <v>146</v>
      </c>
      <c r="F14" s="107"/>
      <c r="G14" s="107"/>
      <c r="H14" s="58">
        <v>5</v>
      </c>
      <c r="I14" s="58">
        <v>18.3</v>
      </c>
      <c r="J14" s="108"/>
      <c r="K14" s="8">
        <v>8</v>
      </c>
      <c r="L14" s="159" t="s">
        <v>50</v>
      </c>
      <c r="M14" s="159" t="s">
        <v>173</v>
      </c>
      <c r="N14" s="159" t="s">
        <v>31</v>
      </c>
      <c r="O14" s="159" t="s">
        <v>173</v>
      </c>
      <c r="P14" s="8"/>
      <c r="Q14" s="8">
        <v>11.5</v>
      </c>
      <c r="R14" s="8">
        <v>5</v>
      </c>
      <c r="S14" s="8">
        <v>16.5</v>
      </c>
    </row>
    <row r="15" spans="1:19" ht="24" customHeight="1">
      <c r="A15" s="158">
        <v>9</v>
      </c>
      <c r="B15" s="8" t="s">
        <v>75</v>
      </c>
      <c r="C15" s="8" t="s">
        <v>7</v>
      </c>
      <c r="D15" s="8" t="s">
        <v>76</v>
      </c>
      <c r="E15" s="8" t="s">
        <v>77</v>
      </c>
      <c r="F15" s="58"/>
      <c r="G15" s="58"/>
      <c r="H15" s="58">
        <v>15</v>
      </c>
      <c r="I15" s="58">
        <v>25.9</v>
      </c>
      <c r="J15" s="108"/>
      <c r="K15" s="8">
        <v>9</v>
      </c>
      <c r="L15" s="159" t="s">
        <v>179</v>
      </c>
      <c r="M15" s="159" t="s">
        <v>133</v>
      </c>
      <c r="N15" s="159" t="s">
        <v>168</v>
      </c>
      <c r="O15" s="159" t="s">
        <v>105</v>
      </c>
      <c r="P15" s="8"/>
      <c r="Q15" s="58"/>
      <c r="R15" s="58">
        <v>5</v>
      </c>
      <c r="S15" s="58">
        <v>16.600000000000001</v>
      </c>
    </row>
    <row r="16" spans="1:19" ht="24" customHeight="1">
      <c r="J16" s="108"/>
    </row>
    <row r="17" spans="10:10" ht="24" customHeight="1">
      <c r="J17" s="108"/>
    </row>
    <row r="18" spans="10:10" ht="24" customHeight="1">
      <c r="J18" s="108"/>
    </row>
    <row r="19" spans="10:10" ht="24" customHeight="1">
      <c r="J19" s="108"/>
    </row>
    <row r="20" spans="10:10" ht="24" customHeight="1">
      <c r="J20" s="108"/>
    </row>
    <row r="21" spans="10:10" ht="24" customHeight="1">
      <c r="J21" s="108"/>
    </row>
    <row r="22" spans="10:10" ht="24" customHeight="1"/>
    <row r="23" spans="10:10" ht="24" customHeight="1"/>
    <row r="24" spans="10:10" ht="24" customHeight="1"/>
    <row r="25" spans="10:10" ht="24" customHeight="1"/>
    <row r="26" spans="10:10" ht="24" customHeight="1"/>
    <row r="27" spans="10:10" ht="21" customHeight="1"/>
    <row r="28" spans="10:10" ht="21" customHeight="1"/>
    <row r="29" spans="10:10" ht="21" customHeight="1"/>
    <row r="30" spans="10:10" ht="21" customHeight="1"/>
    <row r="31" spans="10:10" ht="21" customHeight="1"/>
    <row r="32" spans="10:10" ht="21" customHeight="1"/>
    <row r="33" ht="22" customHeight="1"/>
    <row r="34" ht="26" customHeight="1"/>
    <row r="35" ht="22" customHeight="1"/>
    <row r="36" ht="22" customHeight="1"/>
    <row r="37" ht="25" customHeight="1"/>
    <row r="38" ht="24" customHeight="1"/>
    <row r="39" ht="22" customHeight="1"/>
    <row r="40" ht="20" customHeight="1"/>
    <row r="41" ht="22" customHeight="1"/>
    <row r="42" ht="19" customHeight="1"/>
    <row r="43" ht="23" customHeight="1"/>
    <row r="44" ht="24" customHeight="1"/>
    <row r="45" ht="23" customHeight="1"/>
  </sheetData>
  <sheetCalcPr fullCalcOnLoad="1"/>
  <sortState ref="L7:S39">
    <sortCondition ref="S7:S39"/>
  </sortState>
  <mergeCells count="5">
    <mergeCell ref="K1:S1"/>
    <mergeCell ref="K2:O2"/>
    <mergeCell ref="A2:E2"/>
    <mergeCell ref="A1:I1"/>
    <mergeCell ref="H2:I2"/>
  </mergeCells>
  <phoneticPr fontId="10" type="noConversion"/>
  <pageMargins left="0.70866141732283472" right="0.70866141732283472" top="0.74803149606299213" bottom="0.74803149606299213" header="0.31496062992125984" footer="0.31496062992125984"/>
  <rowBreaks count="1" manualBreakCount="1">
    <brk id="18" max="1638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P50"/>
  <sheetViews>
    <sheetView topLeftCell="A3" workbookViewId="0">
      <selection activeCell="I18" sqref="I18"/>
    </sheetView>
  </sheetViews>
  <sheetFormatPr baseColWidth="10" defaultColWidth="8.83203125" defaultRowHeight="14"/>
  <cols>
    <col min="1" max="1" width="8.5" bestFit="1" customWidth="1"/>
    <col min="2" max="2" width="19.5" bestFit="1" customWidth="1"/>
    <col min="3" max="3" width="9.5" customWidth="1"/>
    <col min="4" max="4" width="6.5" bestFit="1" customWidth="1"/>
    <col min="5" max="5" width="9" bestFit="1" customWidth="1"/>
    <col min="6" max="6" width="7.6640625" bestFit="1" customWidth="1"/>
    <col min="7" max="7" width="5.6640625" bestFit="1" customWidth="1"/>
    <col min="9" max="9" width="8.5" bestFit="1" customWidth="1"/>
    <col min="10" max="10" width="19.5" bestFit="1" customWidth="1"/>
    <col min="11" max="11" width="12" customWidth="1"/>
    <col min="12" max="12" width="12.1640625" customWidth="1"/>
    <col min="13" max="13" width="9" bestFit="1" customWidth="1"/>
    <col min="14" max="14" width="7.6640625" bestFit="1" customWidth="1"/>
    <col min="15" max="15" width="5.6640625" bestFit="1" customWidth="1"/>
  </cols>
  <sheetData>
    <row r="1" spans="1:16" ht="15">
      <c r="A1" s="196" t="s">
        <v>201</v>
      </c>
      <c r="B1" s="196"/>
      <c r="C1" s="196"/>
      <c r="D1" s="196"/>
      <c r="E1" s="196"/>
      <c r="F1" s="196"/>
      <c r="G1" s="196"/>
      <c r="H1" s="196"/>
      <c r="I1" s="196" t="s">
        <v>201</v>
      </c>
      <c r="J1" s="196"/>
      <c r="K1" s="196"/>
      <c r="L1" s="196"/>
      <c r="M1" s="196"/>
      <c r="N1" s="196"/>
      <c r="O1" s="196"/>
      <c r="P1" s="196"/>
    </row>
    <row r="2" spans="1:16" ht="15">
      <c r="A2" s="197" t="s">
        <v>208</v>
      </c>
      <c r="B2" s="197"/>
      <c r="C2" s="197"/>
      <c r="D2" s="35"/>
      <c r="E2" s="39" t="s">
        <v>184</v>
      </c>
      <c r="F2" s="198"/>
      <c r="G2" s="198"/>
      <c r="H2" s="198"/>
      <c r="I2" s="197" t="s">
        <v>209</v>
      </c>
      <c r="J2" s="197"/>
      <c r="K2" s="197"/>
      <c r="L2" s="35"/>
      <c r="M2" s="39" t="s">
        <v>184</v>
      </c>
      <c r="N2" s="198"/>
      <c r="O2" s="198"/>
      <c r="P2" s="198"/>
    </row>
    <row r="3" spans="1:16" ht="15">
      <c r="A3" s="197" t="s">
        <v>202</v>
      </c>
      <c r="B3" s="197"/>
      <c r="C3" s="197"/>
      <c r="D3" s="197"/>
      <c r="E3" s="197"/>
      <c r="F3" s="197"/>
      <c r="G3" s="197"/>
      <c r="H3" s="197"/>
      <c r="I3" s="197" t="s">
        <v>202</v>
      </c>
      <c r="J3" s="197"/>
      <c r="K3" s="197"/>
      <c r="L3" s="197"/>
      <c r="M3" s="197"/>
      <c r="N3" s="197"/>
      <c r="O3" s="197"/>
      <c r="P3" s="197"/>
    </row>
    <row r="4" spans="1:16" ht="15">
      <c r="A4" s="36"/>
      <c r="B4" s="36"/>
      <c r="C4" s="36"/>
      <c r="D4" s="35"/>
      <c r="E4" s="35"/>
      <c r="F4" s="35"/>
      <c r="G4" s="35"/>
      <c r="H4" s="35"/>
      <c r="I4" s="36"/>
      <c r="J4" s="36"/>
      <c r="K4" s="36"/>
      <c r="L4" s="35"/>
      <c r="M4" s="35"/>
      <c r="N4" s="35"/>
      <c r="O4" s="35"/>
      <c r="P4" s="35"/>
    </row>
    <row r="5" spans="1:16">
      <c r="A5" s="161" t="s">
        <v>185</v>
      </c>
      <c r="B5" s="162" t="s">
        <v>186</v>
      </c>
      <c r="C5" s="162" t="s">
        <v>187</v>
      </c>
      <c r="D5" s="162" t="s">
        <v>188</v>
      </c>
      <c r="E5" s="162" t="s">
        <v>195</v>
      </c>
      <c r="F5" s="162" t="s">
        <v>196</v>
      </c>
      <c r="G5" s="162" t="s">
        <v>191</v>
      </c>
      <c r="H5" s="162"/>
      <c r="I5" s="38" t="s">
        <v>185</v>
      </c>
      <c r="J5" s="37" t="s">
        <v>186</v>
      </c>
      <c r="K5" s="37" t="s">
        <v>187</v>
      </c>
      <c r="L5" s="37" t="s">
        <v>188</v>
      </c>
      <c r="M5" s="37" t="s">
        <v>195</v>
      </c>
      <c r="N5" s="37" t="s">
        <v>196</v>
      </c>
      <c r="O5" s="37" t="s">
        <v>191</v>
      </c>
      <c r="P5" s="53"/>
    </row>
    <row r="6" spans="1:16" s="103" customFormat="1" ht="24" customHeight="1">
      <c r="A6" s="8"/>
      <c r="B6" s="153"/>
      <c r="C6" s="154"/>
      <c r="D6" s="8"/>
      <c r="E6" s="123"/>
      <c r="F6" s="123"/>
      <c r="G6" s="123"/>
      <c r="H6" s="123"/>
      <c r="I6" s="54"/>
      <c r="J6" s="153"/>
      <c r="K6" s="154"/>
      <c r="L6" s="58"/>
      <c r="M6" s="58"/>
      <c r="N6" s="58"/>
      <c r="O6" s="123"/>
    </row>
    <row r="7" spans="1:16" s="103" customFormat="1" ht="24" customHeight="1">
      <c r="A7" s="8">
        <v>1</v>
      </c>
      <c r="B7" s="58" t="s">
        <v>147</v>
      </c>
      <c r="C7" s="58" t="s">
        <v>87</v>
      </c>
      <c r="D7" s="8"/>
      <c r="E7" s="8"/>
      <c r="F7" s="8"/>
      <c r="G7" s="8">
        <v>4.0999999999999996</v>
      </c>
      <c r="H7" s="123"/>
      <c r="I7" s="8">
        <v>1</v>
      </c>
      <c r="J7" s="8" t="s">
        <v>142</v>
      </c>
      <c r="K7" s="8" t="s">
        <v>162</v>
      </c>
      <c r="L7" s="8"/>
      <c r="M7" s="8"/>
      <c r="N7" s="8"/>
      <c r="O7" s="8">
        <v>3.4</v>
      </c>
    </row>
    <row r="8" spans="1:16" s="103" customFormat="1" ht="24" customHeight="1">
      <c r="A8" s="8">
        <v>2</v>
      </c>
      <c r="B8" s="8" t="s">
        <v>175</v>
      </c>
      <c r="C8" s="8" t="s">
        <v>10</v>
      </c>
      <c r="D8" s="8"/>
      <c r="E8" s="8"/>
      <c r="F8" s="8"/>
      <c r="G8" s="8">
        <v>4.2</v>
      </c>
      <c r="H8" s="123"/>
      <c r="I8" s="8">
        <f>I7+1</f>
        <v>2</v>
      </c>
      <c r="J8" s="8" t="s">
        <v>81</v>
      </c>
      <c r="K8" s="8" t="s">
        <v>133</v>
      </c>
      <c r="L8" s="8"/>
      <c r="M8" s="8"/>
      <c r="N8" s="8"/>
      <c r="O8" s="8">
        <v>3.5</v>
      </c>
    </row>
    <row r="9" spans="1:16" s="103" customFormat="1" ht="24" customHeight="1">
      <c r="A9" s="8">
        <v>3</v>
      </c>
      <c r="B9" s="8" t="s">
        <v>130</v>
      </c>
      <c r="C9" s="8" t="s">
        <v>214</v>
      </c>
      <c r="D9" s="8"/>
      <c r="E9" s="8"/>
      <c r="F9" s="8"/>
      <c r="G9" s="8">
        <v>4.2</v>
      </c>
      <c r="H9" s="123"/>
      <c r="I9" s="8">
        <f t="shared" ref="I9:I16" si="0">I8+1</f>
        <v>3</v>
      </c>
      <c r="J9" s="58" t="s">
        <v>163</v>
      </c>
      <c r="K9" s="8"/>
      <c r="L9" s="8"/>
      <c r="M9" s="8"/>
      <c r="N9" s="8"/>
      <c r="O9" s="8">
        <v>4</v>
      </c>
    </row>
    <row r="10" spans="1:16" s="103" customFormat="1" ht="24" customHeight="1">
      <c r="A10" s="8">
        <v>4</v>
      </c>
      <c r="B10" s="8" t="s">
        <v>15</v>
      </c>
      <c r="C10" s="8" t="s">
        <v>83</v>
      </c>
      <c r="D10" s="8"/>
      <c r="E10" s="8"/>
      <c r="F10" s="8"/>
      <c r="G10" s="8">
        <v>4.4000000000000004</v>
      </c>
      <c r="H10" s="123"/>
      <c r="I10" s="8">
        <f t="shared" si="0"/>
        <v>4</v>
      </c>
      <c r="J10" s="58" t="s">
        <v>147</v>
      </c>
      <c r="K10" s="58" t="s">
        <v>71</v>
      </c>
      <c r="L10" s="58"/>
      <c r="M10" s="58"/>
      <c r="N10" s="58"/>
      <c r="O10" s="58">
        <v>4.0999999999999996</v>
      </c>
      <c r="P10" s="122"/>
    </row>
    <row r="11" spans="1:16" s="103" customFormat="1" ht="24" customHeight="1">
      <c r="A11" s="8">
        <v>5</v>
      </c>
      <c r="B11" s="58" t="s">
        <v>159</v>
      </c>
      <c r="C11" s="8"/>
      <c r="D11" s="8"/>
      <c r="E11" s="8"/>
      <c r="F11" s="8"/>
      <c r="G11" s="8">
        <v>4.4000000000000004</v>
      </c>
      <c r="H11" s="123"/>
      <c r="I11" s="8">
        <f t="shared" si="0"/>
        <v>5</v>
      </c>
      <c r="J11" s="8" t="s">
        <v>15</v>
      </c>
      <c r="K11" s="8" t="s">
        <v>109</v>
      </c>
      <c r="L11" s="8"/>
      <c r="M11" s="58"/>
      <c r="N11" s="58"/>
      <c r="O11" s="58">
        <v>4.3</v>
      </c>
      <c r="P11" s="122"/>
    </row>
    <row r="12" spans="1:16" s="103" customFormat="1" ht="24" customHeight="1">
      <c r="A12" s="8">
        <v>6</v>
      </c>
      <c r="B12" s="8" t="s">
        <v>89</v>
      </c>
      <c r="C12" s="8" t="s">
        <v>214</v>
      </c>
      <c r="D12" s="8"/>
      <c r="E12" s="8"/>
      <c r="F12" s="8"/>
      <c r="G12" s="8">
        <v>5.4</v>
      </c>
      <c r="H12" s="123"/>
      <c r="I12" s="8">
        <f t="shared" si="0"/>
        <v>6</v>
      </c>
      <c r="J12" s="8" t="s">
        <v>175</v>
      </c>
      <c r="K12" s="8" t="s">
        <v>10</v>
      </c>
      <c r="L12" s="8"/>
      <c r="M12" s="8"/>
      <c r="N12" s="8"/>
      <c r="O12" s="8">
        <v>4.3</v>
      </c>
      <c r="P12" s="122"/>
    </row>
    <row r="13" spans="1:16" s="103" customFormat="1" ht="24" customHeight="1">
      <c r="A13" s="8">
        <v>7</v>
      </c>
      <c r="B13" s="58" t="s">
        <v>69</v>
      </c>
      <c r="C13" s="58" t="s">
        <v>115</v>
      </c>
      <c r="D13" s="8"/>
      <c r="E13" s="58"/>
      <c r="F13" s="58"/>
      <c r="G13" s="58">
        <v>5.6</v>
      </c>
      <c r="H13" s="123"/>
      <c r="I13" s="8">
        <f t="shared" si="0"/>
        <v>7</v>
      </c>
      <c r="J13" s="8" t="s">
        <v>11</v>
      </c>
      <c r="K13" s="8" t="s">
        <v>133</v>
      </c>
      <c r="L13" s="8"/>
      <c r="M13" s="58"/>
      <c r="N13" s="58"/>
      <c r="O13" s="58">
        <v>4.4000000000000004</v>
      </c>
      <c r="P13" s="122"/>
    </row>
    <row r="14" spans="1:16" s="103" customFormat="1" ht="24" customHeight="1">
      <c r="A14" s="8">
        <v>8</v>
      </c>
      <c r="B14" s="58" t="s">
        <v>158</v>
      </c>
      <c r="C14" s="58" t="s">
        <v>90</v>
      </c>
      <c r="D14" s="8"/>
      <c r="E14" s="8"/>
      <c r="F14" s="8"/>
      <c r="G14" s="8">
        <v>6.5</v>
      </c>
      <c r="H14" s="123"/>
      <c r="I14" s="8">
        <f t="shared" si="0"/>
        <v>8</v>
      </c>
      <c r="J14" s="58" t="s">
        <v>3</v>
      </c>
      <c r="K14" s="58" t="s">
        <v>87</v>
      </c>
      <c r="L14" s="8"/>
      <c r="M14" s="58"/>
      <c r="N14" s="58"/>
      <c r="O14" s="58">
        <v>4.5</v>
      </c>
      <c r="P14" s="122"/>
    </row>
    <row r="15" spans="1:16" s="103" customFormat="1" ht="24" customHeight="1">
      <c r="A15" s="8">
        <v>9</v>
      </c>
      <c r="B15" s="8" t="s">
        <v>126</v>
      </c>
      <c r="C15" s="8" t="s">
        <v>119</v>
      </c>
      <c r="D15" s="8"/>
      <c r="E15" s="163"/>
      <c r="F15" s="163"/>
      <c r="G15" s="163">
        <v>7</v>
      </c>
      <c r="H15" s="123"/>
      <c r="I15" s="8">
        <f t="shared" si="0"/>
        <v>9</v>
      </c>
      <c r="J15" s="8" t="s">
        <v>160</v>
      </c>
      <c r="K15" s="8" t="s">
        <v>110</v>
      </c>
      <c r="L15" s="8"/>
      <c r="M15" s="123"/>
      <c r="N15" s="123"/>
      <c r="O15" s="58">
        <v>4.7</v>
      </c>
      <c r="P15" s="122"/>
    </row>
    <row r="16" spans="1:16" s="103" customFormat="1" ht="24" customHeight="1">
      <c r="A16" s="8">
        <v>10</v>
      </c>
      <c r="B16" s="58" t="s">
        <v>67</v>
      </c>
      <c r="C16" s="58" t="s">
        <v>68</v>
      </c>
      <c r="D16" s="8"/>
      <c r="E16" s="123"/>
      <c r="F16" s="123"/>
      <c r="G16" s="123">
        <v>7.2</v>
      </c>
      <c r="H16" s="162"/>
      <c r="I16" s="8">
        <f t="shared" si="0"/>
        <v>10</v>
      </c>
      <c r="J16" s="58" t="s">
        <v>13</v>
      </c>
      <c r="K16" s="58" t="s">
        <v>155</v>
      </c>
      <c r="L16" s="58"/>
      <c r="M16" s="58"/>
      <c r="N16" s="58"/>
      <c r="O16" s="58">
        <v>4.8</v>
      </c>
      <c r="P16" s="44"/>
    </row>
    <row r="17" spans="1:16" ht="24" customHeight="1">
      <c r="A17" s="8">
        <v>11</v>
      </c>
      <c r="B17" s="8" t="s">
        <v>70</v>
      </c>
      <c r="C17" s="58" t="s">
        <v>5</v>
      </c>
      <c r="D17" s="8"/>
      <c r="E17" s="123"/>
      <c r="F17" s="123">
        <v>10</v>
      </c>
      <c r="G17" s="123">
        <v>13.7</v>
      </c>
      <c r="H17" s="58"/>
      <c r="I17" s="54">
        <v>11</v>
      </c>
      <c r="J17" s="8" t="s">
        <v>135</v>
      </c>
      <c r="K17" s="8" t="s">
        <v>173</v>
      </c>
      <c r="L17" s="8"/>
      <c r="M17" s="123"/>
      <c r="N17" s="123"/>
      <c r="O17" s="58">
        <v>4.8</v>
      </c>
      <c r="P17" s="44"/>
    </row>
    <row r="18" spans="1:16" ht="24" customHeight="1">
      <c r="A18" s="8">
        <v>12</v>
      </c>
      <c r="B18" s="58" t="s">
        <v>72</v>
      </c>
      <c r="C18" s="58" t="s">
        <v>73</v>
      </c>
      <c r="D18" s="8"/>
      <c r="E18" s="58"/>
      <c r="F18" s="58">
        <v>10</v>
      </c>
      <c r="G18" s="58">
        <v>14.5</v>
      </c>
      <c r="H18" s="58"/>
      <c r="I18" s="54">
        <f t="shared" ref="I18:I20" si="1">I17+1</f>
        <v>12</v>
      </c>
      <c r="J18" s="8" t="s">
        <v>161</v>
      </c>
      <c r="K18" s="8" t="s">
        <v>7</v>
      </c>
      <c r="L18" s="8"/>
      <c r="M18" s="8"/>
      <c r="N18" s="8"/>
      <c r="O18" s="8">
        <v>4.9000000000000004</v>
      </c>
      <c r="P18" s="44"/>
    </row>
    <row r="19" spans="1:16" ht="24" customHeight="1">
      <c r="I19" s="54">
        <f t="shared" si="1"/>
        <v>13</v>
      </c>
      <c r="J19" s="58" t="s">
        <v>14</v>
      </c>
      <c r="K19" s="58" t="s">
        <v>156</v>
      </c>
      <c r="L19" s="58"/>
      <c r="M19" s="58"/>
      <c r="N19" s="58"/>
      <c r="O19" s="58">
        <v>5.9</v>
      </c>
    </row>
    <row r="20" spans="1:16" ht="24" customHeight="1">
      <c r="I20" s="54">
        <f t="shared" si="1"/>
        <v>14</v>
      </c>
      <c r="J20" s="8" t="s">
        <v>166</v>
      </c>
      <c r="K20" s="8" t="s">
        <v>157</v>
      </c>
      <c r="L20" s="8"/>
      <c r="M20" s="8"/>
      <c r="N20" s="8"/>
      <c r="O20" s="8">
        <v>7.3</v>
      </c>
    </row>
    <row r="21" spans="1:16" ht="24" customHeight="1"/>
    <row r="22" spans="1:16" ht="24" customHeight="1"/>
    <row r="23" spans="1:16" ht="24" customHeight="1"/>
    <row r="24" spans="1:16" ht="24" customHeight="1"/>
    <row r="25" spans="1:16" ht="24" customHeight="1"/>
    <row r="26" spans="1:16" ht="24" customHeight="1"/>
    <row r="27" spans="1:16" ht="24" customHeight="1"/>
    <row r="28" spans="1:16" ht="24" customHeight="1"/>
    <row r="29" spans="1:16" ht="24" customHeight="1"/>
    <row r="30" spans="1:16" ht="24" customHeight="1"/>
    <row r="31" spans="1:16" ht="24" customHeight="1"/>
    <row r="32" spans="1:16" ht="24" customHeight="1"/>
    <row r="33" ht="24" customHeight="1"/>
    <row r="34" ht="24" customHeight="1"/>
    <row r="35" ht="24" customHeight="1"/>
    <row r="36" ht="24" customHeight="1"/>
    <row r="37" ht="21" customHeight="1"/>
    <row r="38" ht="23" customHeight="1"/>
    <row r="39" ht="20" customHeight="1"/>
    <row r="40" ht="22" customHeight="1"/>
    <row r="41" ht="21" customHeight="1"/>
    <row r="42" ht="23" customHeight="1"/>
    <row r="43" ht="20" customHeight="1"/>
    <row r="44" ht="19" customHeight="1"/>
    <row r="45" ht="19" customHeight="1"/>
    <row r="46" ht="22" customHeight="1"/>
    <row r="47" ht="24" customHeight="1"/>
    <row r="48" ht="22" customHeight="1"/>
    <row r="49" ht="22" customHeight="1"/>
    <row r="50" ht="26" customHeight="1"/>
  </sheetData>
  <sheetCalcPr fullCalcOnLoad="1"/>
  <sortState ref="J7:O37">
    <sortCondition ref="O7:O37"/>
  </sortState>
  <mergeCells count="8">
    <mergeCell ref="I1:P1"/>
    <mergeCell ref="I2:K2"/>
    <mergeCell ref="N2:P2"/>
    <mergeCell ref="I3:P3"/>
    <mergeCell ref="A1:H1"/>
    <mergeCell ref="F2:H2"/>
    <mergeCell ref="A2:C2"/>
    <mergeCell ref="A3:H3"/>
  </mergeCells>
  <phoneticPr fontId="10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P93"/>
  <sheetViews>
    <sheetView tabSelected="1" topLeftCell="A3" workbookViewId="0">
      <selection activeCell="A21" sqref="A21"/>
    </sheetView>
  </sheetViews>
  <sheetFormatPr baseColWidth="10" defaultColWidth="8.83203125" defaultRowHeight="14"/>
  <cols>
    <col min="1" max="1" width="6.1640625" bestFit="1" customWidth="1"/>
    <col min="2" max="2" width="24.1640625" customWidth="1"/>
    <col min="3" max="3" width="11.33203125" customWidth="1"/>
    <col min="4" max="4" width="13.6640625" customWidth="1"/>
    <col min="5" max="5" width="9" customWidth="1"/>
    <col min="6" max="6" width="7.33203125" bestFit="1" customWidth="1"/>
    <col min="7" max="7" width="7" bestFit="1" customWidth="1"/>
    <col min="8" max="8" width="8.83203125" style="44"/>
    <col min="9" max="9" width="8.1640625" customWidth="1"/>
    <col min="10" max="10" width="19.5" bestFit="1" customWidth="1"/>
    <col min="11" max="11" width="10.5" customWidth="1"/>
    <col min="12" max="12" width="12.5" customWidth="1"/>
    <col min="13" max="13" width="9" customWidth="1"/>
    <col min="14" max="14" width="7.33203125" bestFit="1" customWidth="1"/>
    <col min="15" max="15" width="7" bestFit="1" customWidth="1"/>
  </cols>
  <sheetData>
    <row r="1" spans="1:16" ht="15">
      <c r="A1" s="199" t="s">
        <v>204</v>
      </c>
      <c r="B1" s="199"/>
      <c r="C1" s="199"/>
      <c r="D1" s="199"/>
      <c r="E1" s="199"/>
      <c r="F1" s="199"/>
      <c r="G1" s="199"/>
      <c r="H1" s="89"/>
      <c r="I1" s="199" t="s">
        <v>204</v>
      </c>
      <c r="J1" s="199"/>
      <c r="K1" s="199"/>
      <c r="L1" s="199"/>
      <c r="M1" s="199"/>
      <c r="N1" s="199"/>
      <c r="O1" s="199"/>
      <c r="P1" s="82"/>
    </row>
    <row r="2" spans="1:16" ht="15">
      <c r="A2" s="200" t="s">
        <v>208</v>
      </c>
      <c r="B2" s="200"/>
      <c r="C2" s="200"/>
      <c r="D2" s="71" t="s">
        <v>184</v>
      </c>
      <c r="E2" s="71"/>
      <c r="F2" s="81"/>
      <c r="G2" s="81"/>
      <c r="H2" s="92"/>
      <c r="I2" s="201" t="s">
        <v>209</v>
      </c>
      <c r="J2" s="201"/>
      <c r="K2" s="88"/>
      <c r="L2" s="71" t="s">
        <v>184</v>
      </c>
      <c r="M2" s="71"/>
      <c r="N2" s="81"/>
      <c r="O2" s="81"/>
    </row>
    <row r="3" spans="1:16" ht="15">
      <c r="A3" s="199" t="s">
        <v>205</v>
      </c>
      <c r="B3" s="199"/>
      <c r="C3" s="199"/>
      <c r="D3" s="199"/>
      <c r="E3" s="199"/>
      <c r="F3" s="199"/>
      <c r="G3" s="199"/>
      <c r="H3" s="89"/>
      <c r="I3" s="199" t="s">
        <v>205</v>
      </c>
      <c r="J3" s="199"/>
      <c r="K3" s="199"/>
      <c r="L3" s="199"/>
      <c r="M3" s="199"/>
      <c r="N3" s="199"/>
      <c r="O3" s="199"/>
      <c r="P3" s="82"/>
    </row>
    <row r="4" spans="1:16" ht="15">
      <c r="A4" s="69"/>
      <c r="B4" s="69"/>
      <c r="C4" s="69"/>
      <c r="D4" s="70"/>
      <c r="E4" s="70"/>
      <c r="F4" s="70"/>
      <c r="G4" s="70"/>
      <c r="H4" s="77"/>
      <c r="I4" s="69"/>
      <c r="J4" s="69"/>
      <c r="K4" s="69"/>
      <c r="L4" s="70"/>
      <c r="M4" s="70"/>
      <c r="N4" s="70"/>
      <c r="O4" s="70"/>
      <c r="P4" s="70"/>
    </row>
    <row r="5" spans="1:16">
      <c r="A5" s="72" t="s">
        <v>185</v>
      </c>
      <c r="B5" s="73" t="s">
        <v>186</v>
      </c>
      <c r="C5" s="73" t="s">
        <v>187</v>
      </c>
      <c r="D5" s="70"/>
      <c r="E5" s="150" t="s">
        <v>195</v>
      </c>
      <c r="F5" s="70" t="s">
        <v>196</v>
      </c>
      <c r="G5" s="70" t="s">
        <v>191</v>
      </c>
      <c r="H5" s="77"/>
      <c r="I5" s="72" t="s">
        <v>185</v>
      </c>
      <c r="J5" s="73" t="s">
        <v>186</v>
      </c>
      <c r="K5" s="73" t="s">
        <v>187</v>
      </c>
      <c r="L5" s="70"/>
      <c r="M5" s="150" t="s">
        <v>195</v>
      </c>
      <c r="N5" s="70" t="s">
        <v>196</v>
      </c>
      <c r="O5" s="70" t="s">
        <v>191</v>
      </c>
      <c r="P5" s="77"/>
    </row>
    <row r="6" spans="1:16" s="103" customFormat="1" ht="24" customHeight="1">
      <c r="A6" s="8"/>
      <c r="B6" s="153"/>
      <c r="C6" s="154"/>
      <c r="D6" s="8"/>
      <c r="E6" s="58"/>
      <c r="F6" s="58"/>
      <c r="G6" s="58"/>
      <c r="H6" s="76"/>
      <c r="I6" s="8"/>
      <c r="J6" s="153"/>
      <c r="K6" s="154"/>
      <c r="L6" s="8"/>
      <c r="M6" s="74"/>
      <c r="N6" s="74"/>
      <c r="O6" s="58"/>
      <c r="P6" s="76"/>
    </row>
    <row r="7" spans="1:16" s="103" customFormat="1" ht="24" customHeight="1">
      <c r="A7" s="8">
        <v>1</v>
      </c>
      <c r="B7" s="151" t="s">
        <v>123</v>
      </c>
      <c r="C7" s="151" t="s">
        <v>10</v>
      </c>
      <c r="D7" s="8"/>
      <c r="E7" s="58"/>
      <c r="F7" s="74"/>
      <c r="G7" s="74">
        <v>14.381</v>
      </c>
      <c r="H7" s="76"/>
      <c r="I7" s="8">
        <v>1</v>
      </c>
      <c r="J7" s="8" t="s">
        <v>152</v>
      </c>
      <c r="K7" s="8" t="s">
        <v>10</v>
      </c>
      <c r="L7" s="8"/>
      <c r="M7" s="8"/>
      <c r="N7" s="8"/>
      <c r="O7" s="8">
        <v>14.244</v>
      </c>
      <c r="P7" s="76"/>
    </row>
    <row r="8" spans="1:16" s="103" customFormat="1" ht="24" customHeight="1">
      <c r="A8" s="8">
        <v>2</v>
      </c>
      <c r="B8" s="8" t="s">
        <v>129</v>
      </c>
      <c r="C8" s="8" t="s">
        <v>214</v>
      </c>
      <c r="D8" s="8"/>
      <c r="E8" s="58"/>
      <c r="F8" s="74"/>
      <c r="G8" s="74">
        <v>14.51</v>
      </c>
      <c r="H8" s="76"/>
      <c r="I8" s="8">
        <v>2</v>
      </c>
      <c r="J8" s="8" t="s">
        <v>141</v>
      </c>
      <c r="K8" s="8" t="s">
        <v>10</v>
      </c>
      <c r="L8" s="8"/>
      <c r="M8" s="74"/>
      <c r="N8" s="74"/>
      <c r="O8" s="74">
        <v>14.284000000000001</v>
      </c>
      <c r="P8" s="76"/>
    </row>
    <row r="9" spans="1:16" s="103" customFormat="1" ht="24" customHeight="1">
      <c r="A9" s="8">
        <v>3</v>
      </c>
      <c r="B9" s="58" t="s">
        <v>93</v>
      </c>
      <c r="C9" s="8" t="s">
        <v>94</v>
      </c>
      <c r="D9" s="8"/>
      <c r="E9" s="8"/>
      <c r="F9" s="8"/>
      <c r="G9" s="8">
        <v>14.571999999999999</v>
      </c>
      <c r="H9" s="93"/>
      <c r="I9" s="8">
        <v>3</v>
      </c>
      <c r="J9" s="8" t="s">
        <v>89</v>
      </c>
      <c r="K9" s="8" t="s">
        <v>214</v>
      </c>
      <c r="L9" s="8"/>
      <c r="M9" s="74"/>
      <c r="N9" s="74"/>
      <c r="O9" s="74">
        <v>14.335000000000001</v>
      </c>
      <c r="P9" s="76"/>
    </row>
    <row r="10" spans="1:16" s="103" customFormat="1" ht="24" customHeight="1">
      <c r="A10" s="8">
        <v>4</v>
      </c>
      <c r="B10" s="8" t="s">
        <v>118</v>
      </c>
      <c r="C10" s="8" t="s">
        <v>119</v>
      </c>
      <c r="D10" s="8"/>
      <c r="E10" s="58"/>
      <c r="F10" s="124"/>
      <c r="G10" s="124">
        <v>14.724</v>
      </c>
      <c r="H10" s="76"/>
      <c r="I10" s="8">
        <v>4</v>
      </c>
      <c r="J10" s="8" t="s">
        <v>123</v>
      </c>
      <c r="K10" s="8" t="s">
        <v>10</v>
      </c>
      <c r="L10" s="8"/>
      <c r="M10" s="74"/>
      <c r="N10" s="74"/>
      <c r="O10" s="124">
        <v>14.36</v>
      </c>
      <c r="P10" s="76"/>
    </row>
    <row r="11" spans="1:16" s="103" customFormat="1" ht="24" customHeight="1">
      <c r="A11" s="8">
        <v>5</v>
      </c>
      <c r="B11" s="58" t="s">
        <v>178</v>
      </c>
      <c r="C11" s="8" t="s">
        <v>87</v>
      </c>
      <c r="D11" s="8"/>
      <c r="E11" s="58"/>
      <c r="F11" s="124"/>
      <c r="G11" s="124">
        <v>14.8</v>
      </c>
      <c r="H11" s="76"/>
      <c r="I11" s="8">
        <v>5</v>
      </c>
      <c r="J11" s="159" t="s">
        <v>175</v>
      </c>
      <c r="K11" s="159" t="s">
        <v>10</v>
      </c>
      <c r="L11" s="8"/>
      <c r="M11" s="74"/>
      <c r="N11" s="74"/>
      <c r="O11" s="58">
        <v>14.534000000000001</v>
      </c>
      <c r="P11" s="76"/>
    </row>
    <row r="12" spans="1:16" s="103" customFormat="1" ht="24" customHeight="1">
      <c r="A12" s="8">
        <v>6</v>
      </c>
      <c r="B12" s="8" t="s">
        <v>15</v>
      </c>
      <c r="C12" s="8" t="s">
        <v>108</v>
      </c>
      <c r="D12" s="8"/>
      <c r="E12" s="8"/>
      <c r="F12" s="8"/>
      <c r="G12" s="8">
        <v>14.814</v>
      </c>
      <c r="H12" s="76"/>
      <c r="I12" s="8">
        <f>I11+1</f>
        <v>6</v>
      </c>
      <c r="J12" s="58" t="s">
        <v>40</v>
      </c>
      <c r="K12" s="58" t="s">
        <v>41</v>
      </c>
      <c r="L12" s="8"/>
      <c r="M12" s="8"/>
      <c r="N12" s="8"/>
      <c r="O12" s="58">
        <v>14.569000000000001</v>
      </c>
      <c r="P12" s="76"/>
    </row>
    <row r="13" spans="1:16" s="103" customFormat="1" ht="24" customHeight="1">
      <c r="A13" s="8">
        <v>7</v>
      </c>
      <c r="B13" s="8" t="s">
        <v>92</v>
      </c>
      <c r="C13" s="8" t="s">
        <v>9</v>
      </c>
      <c r="D13" s="8"/>
      <c r="E13" s="58"/>
      <c r="F13" s="74"/>
      <c r="G13" s="74">
        <v>14.853999999999999</v>
      </c>
      <c r="H13" s="76"/>
      <c r="I13" s="8">
        <f t="shared" ref="I13:I21" si="0">I12+1</f>
        <v>7</v>
      </c>
      <c r="J13" s="8" t="s">
        <v>42</v>
      </c>
      <c r="K13" s="8" t="s">
        <v>43</v>
      </c>
      <c r="L13" s="8"/>
      <c r="M13" s="74"/>
      <c r="N13" s="74"/>
      <c r="O13" s="58">
        <v>14.682</v>
      </c>
      <c r="P13" s="76"/>
    </row>
    <row r="14" spans="1:16" s="103" customFormat="1" ht="24" customHeight="1">
      <c r="A14" s="8">
        <v>8</v>
      </c>
      <c r="B14" s="8" t="s">
        <v>141</v>
      </c>
      <c r="C14" s="8" t="s">
        <v>10</v>
      </c>
      <c r="D14" s="8"/>
      <c r="E14" s="58"/>
      <c r="F14" s="74"/>
      <c r="G14" s="74">
        <v>14.858000000000001</v>
      </c>
      <c r="H14" s="76"/>
      <c r="I14" s="8">
        <f t="shared" si="0"/>
        <v>8</v>
      </c>
      <c r="J14" s="8" t="s">
        <v>118</v>
      </c>
      <c r="K14" s="8" t="s">
        <v>119</v>
      </c>
      <c r="L14" s="8"/>
      <c r="M14" s="8"/>
      <c r="N14" s="8"/>
      <c r="O14" s="8">
        <v>14.692</v>
      </c>
      <c r="P14" s="76"/>
    </row>
    <row r="15" spans="1:16" s="103" customFormat="1" ht="24" customHeight="1">
      <c r="A15" s="8">
        <v>9</v>
      </c>
      <c r="B15" s="8" t="s">
        <v>135</v>
      </c>
      <c r="C15" s="8" t="s">
        <v>173</v>
      </c>
      <c r="D15" s="8"/>
      <c r="E15" s="58"/>
      <c r="F15" s="74"/>
      <c r="G15" s="74">
        <v>14.957000000000001</v>
      </c>
      <c r="H15" s="76"/>
      <c r="I15" s="8">
        <f t="shared" si="0"/>
        <v>9</v>
      </c>
      <c r="J15" s="58" t="s">
        <v>44</v>
      </c>
      <c r="K15" s="58" t="s">
        <v>45</v>
      </c>
      <c r="L15" s="8"/>
      <c r="M15" s="8"/>
      <c r="N15" s="8"/>
      <c r="O15" s="58">
        <v>14.769</v>
      </c>
      <c r="P15" s="76"/>
    </row>
    <row r="16" spans="1:16" ht="24" customHeight="1">
      <c r="A16" s="8">
        <v>10</v>
      </c>
      <c r="B16" s="8" t="s">
        <v>95</v>
      </c>
      <c r="C16" s="8" t="s">
        <v>214</v>
      </c>
      <c r="D16" s="8"/>
      <c r="E16" s="54"/>
      <c r="F16" s="8"/>
      <c r="G16" s="8">
        <v>14.983000000000001</v>
      </c>
      <c r="H16" s="76"/>
      <c r="I16" s="8">
        <f t="shared" si="0"/>
        <v>10</v>
      </c>
      <c r="J16" s="58" t="s">
        <v>46</v>
      </c>
      <c r="K16" s="58" t="s">
        <v>45</v>
      </c>
      <c r="L16" s="8"/>
      <c r="M16" s="8"/>
      <c r="N16" s="8"/>
      <c r="O16" s="58">
        <v>14.819000000000001</v>
      </c>
      <c r="P16" s="76"/>
    </row>
    <row r="17" spans="1:16" ht="24" customHeight="1">
      <c r="A17" s="8">
        <f>A16+1</f>
        <v>11</v>
      </c>
      <c r="B17" s="8" t="s">
        <v>89</v>
      </c>
      <c r="C17" s="8" t="s">
        <v>214</v>
      </c>
      <c r="D17" s="8"/>
      <c r="E17" s="107"/>
      <c r="F17" s="58"/>
      <c r="G17" s="58">
        <v>15.005000000000001</v>
      </c>
      <c r="H17" s="76"/>
      <c r="I17" s="8">
        <f t="shared" si="0"/>
        <v>11</v>
      </c>
      <c r="J17" s="8" t="s">
        <v>142</v>
      </c>
      <c r="K17" s="8" t="s">
        <v>65</v>
      </c>
      <c r="L17" s="8"/>
      <c r="M17" s="8"/>
      <c r="N17" s="8"/>
      <c r="O17" s="8">
        <v>14.885999999999999</v>
      </c>
      <c r="P17" s="76"/>
    </row>
    <row r="18" spans="1:16" ht="24" customHeight="1">
      <c r="A18" s="8">
        <f t="shared" ref="A18:A21" si="1">A17+1</f>
        <v>12</v>
      </c>
      <c r="B18" s="58" t="s">
        <v>174</v>
      </c>
      <c r="C18" s="8" t="s">
        <v>88</v>
      </c>
      <c r="D18" s="8"/>
      <c r="E18" s="107"/>
      <c r="F18" s="124"/>
      <c r="G18" s="124">
        <v>15.022</v>
      </c>
      <c r="H18" s="76"/>
      <c r="I18" s="8">
        <f t="shared" si="0"/>
        <v>12</v>
      </c>
      <c r="J18" s="167" t="s">
        <v>117</v>
      </c>
      <c r="K18" s="167" t="s">
        <v>9</v>
      </c>
      <c r="L18" s="151"/>
      <c r="M18" s="152"/>
      <c r="N18" s="152"/>
      <c r="O18" s="151">
        <v>14.895</v>
      </c>
      <c r="P18" s="76"/>
    </row>
    <row r="19" spans="1:16" ht="24" customHeight="1">
      <c r="A19" s="8">
        <f t="shared" si="1"/>
        <v>13</v>
      </c>
      <c r="B19" s="8" t="s">
        <v>139</v>
      </c>
      <c r="C19" s="8" t="s">
        <v>10</v>
      </c>
      <c r="D19" s="8"/>
      <c r="E19" s="107"/>
      <c r="F19" s="58"/>
      <c r="G19" s="58">
        <v>15.061</v>
      </c>
      <c r="H19" s="76"/>
      <c r="I19" s="8">
        <f t="shared" si="0"/>
        <v>13</v>
      </c>
      <c r="J19" s="58" t="s">
        <v>140</v>
      </c>
      <c r="K19" s="8" t="s">
        <v>87</v>
      </c>
      <c r="L19" s="8"/>
      <c r="M19" s="74"/>
      <c r="N19" s="74"/>
      <c r="O19" s="58">
        <v>14.9</v>
      </c>
      <c r="P19" s="76"/>
    </row>
    <row r="20" spans="1:16" ht="24" customHeight="1">
      <c r="A20" s="8">
        <f t="shared" si="1"/>
        <v>14</v>
      </c>
      <c r="B20" s="8" t="s">
        <v>181</v>
      </c>
      <c r="C20" s="8" t="s">
        <v>133</v>
      </c>
      <c r="D20" s="8"/>
      <c r="E20" s="107"/>
      <c r="F20" s="58"/>
      <c r="G20" s="58">
        <v>15.093999999999999</v>
      </c>
      <c r="H20" s="76"/>
      <c r="I20" s="8">
        <f t="shared" si="0"/>
        <v>14</v>
      </c>
      <c r="J20" s="58" t="s">
        <v>111</v>
      </c>
      <c r="K20" s="58" t="s">
        <v>62</v>
      </c>
      <c r="L20" s="8"/>
      <c r="M20" s="74"/>
      <c r="N20" s="74"/>
      <c r="O20" s="58">
        <v>14.925000000000001</v>
      </c>
      <c r="P20" s="76"/>
    </row>
    <row r="21" spans="1:16" ht="24" customHeight="1">
      <c r="A21" s="8">
        <f t="shared" si="1"/>
        <v>15</v>
      </c>
      <c r="H21" s="103"/>
      <c r="I21" s="8">
        <f t="shared" si="0"/>
        <v>15</v>
      </c>
      <c r="J21" s="58" t="s">
        <v>176</v>
      </c>
      <c r="K21" s="8" t="s">
        <v>64</v>
      </c>
      <c r="L21" s="8"/>
      <c r="M21" s="8"/>
      <c r="N21" s="8"/>
      <c r="O21" s="8">
        <v>14.952999999999999</v>
      </c>
      <c r="P21" s="76"/>
    </row>
    <row r="22" spans="1:16" ht="24" customHeight="1">
      <c r="H22" s="76"/>
      <c r="P22" s="70"/>
    </row>
    <row r="23" spans="1:16" ht="24" customHeight="1">
      <c r="H23" s="76"/>
      <c r="P23" s="75"/>
    </row>
    <row r="24" spans="1:16" ht="24" customHeight="1">
      <c r="H24" s="76"/>
      <c r="P24" s="75"/>
    </row>
    <row r="25" spans="1:16" ht="24" customHeight="1">
      <c r="H25" s="76"/>
      <c r="P25" s="75"/>
    </row>
    <row r="26" spans="1:16" ht="24" customHeight="1">
      <c r="H26" s="76"/>
      <c r="P26" s="75"/>
    </row>
    <row r="27" spans="1:16" ht="24" customHeight="1">
      <c r="H27" s="76"/>
      <c r="P27" s="75"/>
    </row>
    <row r="28" spans="1:16" ht="24" customHeight="1">
      <c r="H28" s="76"/>
      <c r="P28" s="75"/>
    </row>
    <row r="29" spans="1:16" ht="24" customHeight="1">
      <c r="H29" s="76"/>
      <c r="P29" s="75"/>
    </row>
    <row r="30" spans="1:16" ht="24" customHeight="1">
      <c r="H30" s="76"/>
      <c r="P30" s="75"/>
    </row>
    <row r="31" spans="1:16" ht="24" customHeight="1">
      <c r="H31" s="76"/>
      <c r="P31" s="75"/>
    </row>
    <row r="32" spans="1:16" ht="24" customHeight="1">
      <c r="H32" s="76"/>
      <c r="P32" s="75"/>
    </row>
    <row r="33" spans="8:16" ht="24" customHeight="1">
      <c r="H33" s="134"/>
      <c r="P33" s="75"/>
    </row>
    <row r="34" spans="8:16" ht="24" customHeight="1">
      <c r="H34" s="135"/>
      <c r="P34" s="75"/>
    </row>
    <row r="35" spans="8:16" ht="24" customHeight="1">
      <c r="H35" s="134"/>
      <c r="P35" s="75"/>
    </row>
    <row r="36" spans="8:16" ht="24" customHeight="1">
      <c r="H36" s="76"/>
      <c r="P36" s="75"/>
    </row>
    <row r="37" spans="8:16" ht="24" customHeight="1">
      <c r="H37" s="76"/>
      <c r="P37" s="75"/>
    </row>
    <row r="38" spans="8:16" ht="24" customHeight="1">
      <c r="H38" s="136"/>
      <c r="P38" s="75"/>
    </row>
    <row r="39" spans="8:16" ht="24" customHeight="1">
      <c r="H39" s="136"/>
      <c r="P39" s="75"/>
    </row>
    <row r="40" spans="8:16" ht="24" customHeight="1">
      <c r="H40" s="136"/>
      <c r="P40" s="75"/>
    </row>
    <row r="41" spans="8:16" ht="24" customHeight="1">
      <c r="H41" s="136"/>
      <c r="P41" s="75"/>
    </row>
    <row r="42" spans="8:16" ht="24" customHeight="1">
      <c r="H42" s="136"/>
      <c r="P42" s="75"/>
    </row>
    <row r="43" spans="8:16" ht="24" customHeight="1">
      <c r="H43" s="93"/>
      <c r="P43" s="75"/>
    </row>
    <row r="44" spans="8:16" ht="24" customHeight="1">
      <c r="H44" s="136"/>
      <c r="P44" s="75"/>
    </row>
    <row r="45" spans="8:16" ht="24" customHeight="1">
      <c r="H45" s="136"/>
      <c r="P45" s="75"/>
    </row>
    <row r="46" spans="8:16" ht="24" customHeight="1">
      <c r="H46" s="136"/>
      <c r="P46" s="75"/>
    </row>
    <row r="47" spans="8:16" ht="24" customHeight="1">
      <c r="H47" s="136"/>
    </row>
    <row r="48" spans="8:16" ht="24" customHeight="1">
      <c r="H48" s="136"/>
    </row>
    <row r="49" spans="8:8" ht="24" customHeight="1">
      <c r="H49" s="136"/>
    </row>
    <row r="50" spans="8:8" ht="24" customHeight="1">
      <c r="H50" s="136"/>
    </row>
    <row r="51" spans="8:8" ht="24" customHeight="1">
      <c r="H51" s="136"/>
    </row>
    <row r="52" spans="8:8" ht="24" customHeight="1">
      <c r="H52" s="137"/>
    </row>
    <row r="53" spans="8:8" ht="24" customHeight="1">
      <c r="H53" s="136"/>
    </row>
    <row r="54" spans="8:8" ht="24" customHeight="1">
      <c r="H54" s="136"/>
    </row>
    <row r="55" spans="8:8" ht="24" customHeight="1">
      <c r="H55" s="136"/>
    </row>
    <row r="56" spans="8:8" ht="24" customHeight="1">
      <c r="H56" s="136"/>
    </row>
    <row r="57" spans="8:8" ht="24" customHeight="1">
      <c r="H57" s="136"/>
    </row>
    <row r="58" spans="8:8" ht="24" customHeight="1">
      <c r="H58" s="136"/>
    </row>
    <row r="59" spans="8:8" ht="24" customHeight="1">
      <c r="H59" s="137"/>
    </row>
    <row r="60" spans="8:8" ht="24" customHeight="1">
      <c r="H60" s="137"/>
    </row>
    <row r="61" spans="8:8" ht="24" customHeight="1">
      <c r="H61" s="137"/>
    </row>
    <row r="62" spans="8:8" ht="24" customHeight="1">
      <c r="H62" s="108"/>
    </row>
    <row r="63" spans="8:8" ht="24" customHeight="1">
      <c r="H63" s="108"/>
    </row>
    <row r="64" spans="8:8" ht="24" customHeight="1">
      <c r="H64" s="108"/>
    </row>
    <row r="65" spans="8:8" ht="24" customHeight="1">
      <c r="H65" s="108"/>
    </row>
    <row r="66" spans="8:8" ht="24" customHeight="1">
      <c r="H66" s="108"/>
    </row>
    <row r="67" spans="8:8" ht="24" customHeight="1">
      <c r="H67" s="155"/>
    </row>
    <row r="68" spans="8:8" ht="24" customHeight="1">
      <c r="H68" s="155"/>
    </row>
    <row r="69" spans="8:8" ht="24" customHeight="1">
      <c r="H69" s="155"/>
    </row>
    <row r="70" spans="8:8" ht="24" customHeight="1">
      <c r="H70" s="155"/>
    </row>
    <row r="71" spans="8:8" ht="24" customHeight="1">
      <c r="H71" s="155"/>
    </row>
    <row r="72" spans="8:8" ht="24" customHeight="1">
      <c r="H72" s="155"/>
    </row>
    <row r="73" spans="8:8" ht="24" customHeight="1">
      <c r="H73" s="155"/>
    </row>
    <row r="74" spans="8:8" ht="24" customHeight="1">
      <c r="H74" s="155"/>
    </row>
    <row r="75" spans="8:8" ht="24" customHeight="1">
      <c r="H75" s="155"/>
    </row>
    <row r="76" spans="8:8" ht="24" customHeight="1">
      <c r="H76" s="155"/>
    </row>
    <row r="77" spans="8:8" ht="24" customHeight="1">
      <c r="H77" s="155"/>
    </row>
    <row r="78" spans="8:8" ht="24" customHeight="1">
      <c r="H78" s="155"/>
    </row>
    <row r="79" spans="8:8" ht="24" customHeight="1">
      <c r="H79" s="155"/>
    </row>
    <row r="80" spans="8:8" ht="24" customHeight="1">
      <c r="H80" s="155"/>
    </row>
    <row r="81" spans="8:8" ht="22.5" customHeight="1">
      <c r="H81" s="155"/>
    </row>
    <row r="82" spans="8:8" ht="22.5" customHeight="1">
      <c r="H82" s="155"/>
    </row>
    <row r="83" spans="8:8" ht="20.25" customHeight="1">
      <c r="H83" s="155"/>
    </row>
    <row r="84" spans="8:8" ht="21.75" customHeight="1">
      <c r="H84" s="155"/>
    </row>
    <row r="85" spans="8:8" ht="21" customHeight="1">
      <c r="H85" s="155"/>
    </row>
    <row r="86" spans="8:8" ht="20.25" customHeight="1">
      <c r="H86" s="155"/>
    </row>
    <row r="87" spans="8:8" ht="21" customHeight="1">
      <c r="H87" s="155"/>
    </row>
    <row r="88" spans="8:8" ht="18.75" customHeight="1">
      <c r="H88" s="155"/>
    </row>
    <row r="89" spans="8:8" ht="19.5" customHeight="1">
      <c r="H89" s="155"/>
    </row>
    <row r="90" spans="8:8" ht="23" customHeight="1"/>
    <row r="91" spans="8:8" ht="21" customHeight="1"/>
    <row r="92" spans="8:8" ht="24" customHeight="1"/>
    <row r="93" spans="8:8" ht="22" customHeight="1"/>
  </sheetData>
  <sheetCalcPr fullCalcOnLoad="1"/>
  <sortState ref="J7:O25">
    <sortCondition ref="O7:O25"/>
  </sortState>
  <mergeCells count="6">
    <mergeCell ref="A3:G3"/>
    <mergeCell ref="A2:C2"/>
    <mergeCell ref="I1:O1"/>
    <mergeCell ref="A1:G1"/>
    <mergeCell ref="I3:O3"/>
    <mergeCell ref="I2:J2"/>
  </mergeCells>
  <phoneticPr fontId="1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P45"/>
  <sheetViews>
    <sheetView topLeftCell="A11" workbookViewId="0">
      <selection activeCell="I17" sqref="I17"/>
    </sheetView>
  </sheetViews>
  <sheetFormatPr baseColWidth="10" defaultColWidth="8.83203125" defaultRowHeight="14"/>
  <cols>
    <col min="1" max="1" width="8.5" bestFit="1" customWidth="1"/>
    <col min="2" max="2" width="19.5" bestFit="1" customWidth="1"/>
    <col min="3" max="3" width="9.33203125" customWidth="1"/>
    <col min="4" max="4" width="9" bestFit="1" customWidth="1"/>
    <col min="5" max="5" width="6" bestFit="1" customWidth="1"/>
    <col min="6" max="6" width="7.33203125" bestFit="1" customWidth="1"/>
    <col min="7" max="7" width="5" bestFit="1" customWidth="1"/>
    <col min="9" max="9" width="10.5" bestFit="1" customWidth="1"/>
    <col min="10" max="10" width="19.5" bestFit="1" customWidth="1"/>
    <col min="11" max="11" width="10" customWidth="1"/>
    <col min="12" max="12" width="9" customWidth="1"/>
    <col min="13" max="13" width="5" bestFit="1" customWidth="1"/>
    <col min="14" max="14" width="7.33203125" bestFit="1" customWidth="1"/>
    <col min="15" max="15" width="6" bestFit="1" customWidth="1"/>
  </cols>
  <sheetData>
    <row r="1" spans="1:16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6" ht="15">
      <c r="A2" s="202" t="s">
        <v>203</v>
      </c>
      <c r="B2" s="202"/>
      <c r="C2" s="202"/>
      <c r="D2" s="202"/>
      <c r="E2" s="202"/>
      <c r="F2" s="202"/>
      <c r="G2" s="202"/>
      <c r="H2" s="202"/>
      <c r="I2" s="202" t="s">
        <v>203</v>
      </c>
      <c r="J2" s="202"/>
      <c r="K2" s="202"/>
      <c r="L2" s="202"/>
      <c r="M2" s="202"/>
      <c r="N2" s="202"/>
      <c r="O2" s="202"/>
    </row>
    <row r="3" spans="1:16" ht="15">
      <c r="A3" s="203" t="s">
        <v>208</v>
      </c>
      <c r="B3" s="203"/>
      <c r="C3" s="203"/>
      <c r="D3" s="63" t="s">
        <v>184</v>
      </c>
      <c r="E3" s="79"/>
      <c r="F3" s="79"/>
      <c r="G3" s="83"/>
      <c r="I3" s="203" t="s">
        <v>209</v>
      </c>
      <c r="J3" s="203"/>
      <c r="L3" s="63" t="s">
        <v>184</v>
      </c>
      <c r="M3" s="79"/>
      <c r="N3" s="79"/>
      <c r="O3" s="83"/>
    </row>
    <row r="4" spans="1:16" ht="15">
      <c r="A4" s="202" t="s">
        <v>207</v>
      </c>
      <c r="B4" s="202"/>
      <c r="C4" s="202"/>
      <c r="D4" s="202"/>
      <c r="E4" s="202"/>
      <c r="F4" s="202"/>
      <c r="G4" s="202"/>
      <c r="H4" s="202"/>
      <c r="I4" s="202" t="s">
        <v>210</v>
      </c>
      <c r="J4" s="202"/>
      <c r="K4" s="202"/>
      <c r="L4" s="202"/>
      <c r="M4" s="202"/>
      <c r="N4" s="202"/>
      <c r="O4" s="80"/>
    </row>
    <row r="5" spans="1:16" ht="15">
      <c r="A5" s="60"/>
      <c r="B5" s="60"/>
      <c r="C5" s="60"/>
      <c r="D5" s="60"/>
      <c r="E5" s="60"/>
      <c r="F5" s="60"/>
      <c r="G5" s="60"/>
      <c r="H5" s="61"/>
      <c r="I5" s="60"/>
      <c r="J5" s="60"/>
      <c r="K5" s="60"/>
      <c r="L5" s="60"/>
      <c r="M5" s="60"/>
      <c r="N5" s="60"/>
      <c r="O5" s="60"/>
    </row>
    <row r="6" spans="1:16">
      <c r="A6" s="64" t="s">
        <v>185</v>
      </c>
      <c r="B6" s="65" t="s">
        <v>186</v>
      </c>
      <c r="C6" s="65" t="s">
        <v>187</v>
      </c>
      <c r="D6" s="65" t="s">
        <v>188</v>
      </c>
      <c r="E6" s="62" t="s">
        <v>195</v>
      </c>
      <c r="F6" s="62" t="s">
        <v>196</v>
      </c>
      <c r="G6" s="68" t="s">
        <v>191</v>
      </c>
      <c r="I6" s="67" t="s">
        <v>185</v>
      </c>
      <c r="J6" s="65" t="s">
        <v>186</v>
      </c>
      <c r="K6" s="65" t="s">
        <v>187</v>
      </c>
      <c r="L6" s="65" t="s">
        <v>188</v>
      </c>
      <c r="M6" s="62" t="s">
        <v>195</v>
      </c>
      <c r="N6" s="62" t="s">
        <v>196</v>
      </c>
      <c r="O6" s="68" t="s">
        <v>191</v>
      </c>
      <c r="P6" s="66"/>
    </row>
    <row r="7" spans="1:16" s="103" customFormat="1" ht="24" customHeight="1">
      <c r="A7" s="8"/>
      <c r="B7" s="153" t="s">
        <v>182</v>
      </c>
      <c r="C7" s="154">
        <v>0.79166666666666663</v>
      </c>
      <c r="D7" s="58"/>
      <c r="E7" s="101"/>
      <c r="F7" s="126"/>
      <c r="H7" s="78"/>
      <c r="I7" s="8"/>
      <c r="J7" s="153" t="s">
        <v>8</v>
      </c>
      <c r="K7" s="154">
        <v>0.60416666666666663</v>
      </c>
      <c r="L7" s="58"/>
      <c r="M7" s="101"/>
      <c r="N7" s="58"/>
      <c r="O7" s="107"/>
    </row>
    <row r="8" spans="1:16" s="103" customFormat="1" ht="24" customHeight="1">
      <c r="A8" s="8">
        <v>1</v>
      </c>
      <c r="B8" s="8" t="s">
        <v>137</v>
      </c>
      <c r="C8" s="8" t="s">
        <v>138</v>
      </c>
      <c r="D8" s="58"/>
      <c r="E8" s="58"/>
      <c r="F8" s="109"/>
      <c r="G8" s="58">
        <v>8.4</v>
      </c>
      <c r="H8" s="78"/>
      <c r="I8" s="8">
        <v>1</v>
      </c>
      <c r="J8" s="58" t="s">
        <v>14</v>
      </c>
      <c r="K8" s="58" t="s">
        <v>84</v>
      </c>
      <c r="L8" s="58"/>
      <c r="M8" s="101"/>
      <c r="N8" s="58"/>
      <c r="O8" s="101">
        <v>7.7</v>
      </c>
    </row>
    <row r="9" spans="1:16" s="103" customFormat="1" ht="24" customHeight="1">
      <c r="A9" s="8">
        <v>2</v>
      </c>
      <c r="B9" s="58" t="s">
        <v>177</v>
      </c>
      <c r="C9" s="58" t="s">
        <v>144</v>
      </c>
      <c r="D9" s="58"/>
      <c r="E9" s="125"/>
      <c r="F9" s="127"/>
      <c r="G9" s="101">
        <v>8.6</v>
      </c>
      <c r="H9" s="78"/>
      <c r="I9" s="8">
        <v>2</v>
      </c>
      <c r="J9" s="58" t="s">
        <v>177</v>
      </c>
      <c r="K9" s="58" t="s">
        <v>144</v>
      </c>
      <c r="L9" s="58"/>
      <c r="M9" s="125"/>
      <c r="N9" s="58"/>
      <c r="O9" s="125">
        <v>8</v>
      </c>
    </row>
    <row r="10" spans="1:16" s="103" customFormat="1" ht="24" customHeight="1">
      <c r="A10" s="8">
        <v>3</v>
      </c>
      <c r="B10" s="8" t="s">
        <v>122</v>
      </c>
      <c r="C10" s="8" t="s">
        <v>153</v>
      </c>
      <c r="D10" s="8"/>
      <c r="E10" s="8"/>
      <c r="F10" s="8"/>
      <c r="G10" s="8">
        <v>8.6</v>
      </c>
      <c r="H10" s="78"/>
      <c r="I10" s="8">
        <v>3</v>
      </c>
      <c r="J10" s="8" t="s">
        <v>11</v>
      </c>
      <c r="K10" s="8" t="s">
        <v>133</v>
      </c>
      <c r="L10" s="8"/>
      <c r="M10" s="8"/>
      <c r="N10" s="8"/>
      <c r="O10" s="8">
        <v>8.4</v>
      </c>
    </row>
    <row r="11" spans="1:16" s="103" customFormat="1" ht="24" customHeight="1">
      <c r="A11" s="8">
        <v>4</v>
      </c>
      <c r="B11" s="58" t="s">
        <v>14</v>
      </c>
      <c r="C11" s="58" t="s">
        <v>115</v>
      </c>
      <c r="D11" s="58"/>
      <c r="E11" s="101"/>
      <c r="F11" s="101"/>
      <c r="G11" s="101">
        <v>8.8000000000000007</v>
      </c>
      <c r="H11" s="78"/>
      <c r="I11" s="8">
        <v>4</v>
      </c>
      <c r="J11" s="8" t="s">
        <v>130</v>
      </c>
      <c r="K11" s="8" t="s">
        <v>214</v>
      </c>
      <c r="L11" s="8"/>
      <c r="M11" s="8"/>
      <c r="N11" s="8"/>
      <c r="O11" s="8">
        <v>9.1</v>
      </c>
    </row>
    <row r="12" spans="1:16" s="103" customFormat="1" ht="24" customHeight="1">
      <c r="A12" s="8">
        <v>5</v>
      </c>
      <c r="B12" s="8" t="s">
        <v>81</v>
      </c>
      <c r="C12" s="8" t="s">
        <v>133</v>
      </c>
      <c r="D12" s="8"/>
      <c r="E12" s="8"/>
      <c r="F12" s="155"/>
      <c r="G12" s="8">
        <v>8.9</v>
      </c>
      <c r="H12" s="78"/>
      <c r="I12" s="8">
        <v>5</v>
      </c>
      <c r="J12" s="58" t="s">
        <v>149</v>
      </c>
      <c r="K12" s="58" t="s">
        <v>86</v>
      </c>
      <c r="L12" s="58"/>
      <c r="M12" s="125"/>
      <c r="N12" s="58"/>
      <c r="O12" s="125">
        <v>9.9</v>
      </c>
    </row>
    <row r="13" spans="1:16" s="103" customFormat="1" ht="24" customHeight="1">
      <c r="A13" s="8">
        <v>6</v>
      </c>
      <c r="B13" s="8" t="s">
        <v>151</v>
      </c>
      <c r="C13" s="8" t="s">
        <v>173</v>
      </c>
      <c r="D13" s="58"/>
      <c r="E13" s="58"/>
      <c r="F13" s="58"/>
      <c r="G13" s="58">
        <v>9.5</v>
      </c>
      <c r="H13" s="78"/>
      <c r="I13" s="8">
        <v>6</v>
      </c>
      <c r="J13" s="8" t="s">
        <v>151</v>
      </c>
      <c r="K13" s="8" t="s">
        <v>173</v>
      </c>
      <c r="L13" s="58"/>
      <c r="M13" s="101"/>
      <c r="N13" s="58"/>
      <c r="O13" s="101">
        <v>10</v>
      </c>
      <c r="P13" s="78"/>
    </row>
    <row r="14" spans="1:16" s="103" customFormat="1" ht="24" customHeight="1">
      <c r="A14" s="8">
        <v>7</v>
      </c>
      <c r="B14" s="8" t="s">
        <v>131</v>
      </c>
      <c r="C14" s="8" t="s">
        <v>173</v>
      </c>
      <c r="D14" s="8"/>
      <c r="E14" s="8"/>
      <c r="F14" s="155"/>
      <c r="G14" s="8">
        <v>10</v>
      </c>
      <c r="H14" s="78"/>
      <c r="I14" s="8">
        <v>7</v>
      </c>
      <c r="J14" s="8" t="s">
        <v>152</v>
      </c>
      <c r="K14" s="8" t="s">
        <v>10</v>
      </c>
      <c r="L14" s="8"/>
      <c r="M14" s="8"/>
      <c r="N14" s="8"/>
      <c r="O14" s="8">
        <v>10</v>
      </c>
      <c r="P14" s="78"/>
    </row>
    <row r="15" spans="1:16" s="103" customFormat="1" ht="24" customHeight="1">
      <c r="A15" s="8">
        <v>8</v>
      </c>
      <c r="B15" s="8" t="s">
        <v>11</v>
      </c>
      <c r="C15" s="8" t="s">
        <v>133</v>
      </c>
      <c r="D15" s="8"/>
      <c r="E15" s="8"/>
      <c r="F15" s="155"/>
      <c r="G15" s="8">
        <v>10.3</v>
      </c>
      <c r="H15" s="78"/>
      <c r="I15" s="8">
        <v>8</v>
      </c>
      <c r="J15" s="8" t="s">
        <v>81</v>
      </c>
      <c r="K15" s="8" t="s">
        <v>133</v>
      </c>
      <c r="L15" s="58"/>
      <c r="M15" s="58"/>
      <c r="N15" s="58"/>
      <c r="O15" s="101">
        <v>10.199999999999999</v>
      </c>
      <c r="P15" s="78"/>
    </row>
    <row r="16" spans="1:16" s="103" customFormat="1" ht="24" customHeight="1">
      <c r="A16" s="8">
        <v>9</v>
      </c>
      <c r="B16" s="58" t="s">
        <v>149</v>
      </c>
      <c r="C16" s="58" t="s">
        <v>115</v>
      </c>
      <c r="D16" s="58"/>
      <c r="E16" s="101"/>
      <c r="F16" s="101"/>
      <c r="G16" s="125">
        <v>10.4</v>
      </c>
      <c r="I16" s="8">
        <v>9</v>
      </c>
      <c r="J16" s="8" t="s">
        <v>131</v>
      </c>
      <c r="K16" s="8" t="s">
        <v>173</v>
      </c>
      <c r="L16" s="58"/>
      <c r="M16" s="138"/>
      <c r="N16" s="58"/>
      <c r="O16" s="58">
        <v>10.199999999999999</v>
      </c>
      <c r="P16"/>
    </row>
    <row r="17" spans="1:16" s="103" customFormat="1" ht="24" customHeight="1">
      <c r="A17" s="8">
        <f>A16+1</f>
        <v>10</v>
      </c>
      <c r="B17" s="8" t="s">
        <v>139</v>
      </c>
      <c r="C17" s="8" t="s">
        <v>10</v>
      </c>
      <c r="D17" s="8"/>
      <c r="E17" s="8"/>
      <c r="F17" s="8"/>
      <c r="G17" s="8">
        <v>10.4</v>
      </c>
      <c r="H17" s="139"/>
      <c r="I17" s="8">
        <f>I16+1</f>
        <v>10</v>
      </c>
      <c r="J17" s="8" t="s">
        <v>137</v>
      </c>
      <c r="K17" s="8" t="s">
        <v>138</v>
      </c>
      <c r="L17" s="8"/>
      <c r="M17" s="8"/>
      <c r="N17" s="8"/>
      <c r="O17" s="8">
        <v>11.2</v>
      </c>
      <c r="P17"/>
    </row>
    <row r="18" spans="1:16" s="103" customFormat="1" ht="24" customHeight="1">
      <c r="A18" s="8">
        <f t="shared" ref="A18:A22" si="0">A17+1</f>
        <v>11</v>
      </c>
      <c r="B18" s="58" t="s">
        <v>145</v>
      </c>
      <c r="C18" s="58" t="s">
        <v>146</v>
      </c>
      <c r="D18" s="58"/>
      <c r="E18" s="125"/>
      <c r="F18" s="125"/>
      <c r="G18" s="125">
        <v>10.5</v>
      </c>
      <c r="I18" s="8">
        <f t="shared" ref="I18:I22" si="1">I17+1</f>
        <v>11</v>
      </c>
      <c r="J18" s="8" t="s">
        <v>154</v>
      </c>
      <c r="K18" s="8" t="s">
        <v>173</v>
      </c>
      <c r="L18" s="58"/>
      <c r="M18" s="138"/>
      <c r="N18" s="58"/>
      <c r="O18" s="58">
        <v>12.4</v>
      </c>
      <c r="P18"/>
    </row>
    <row r="19" spans="1:16" s="103" customFormat="1" ht="24" customHeight="1">
      <c r="A19" s="8">
        <f t="shared" si="0"/>
        <v>12</v>
      </c>
      <c r="B19" s="58" t="s">
        <v>143</v>
      </c>
      <c r="C19" s="58" t="s">
        <v>144</v>
      </c>
      <c r="D19" s="58"/>
      <c r="E19" s="101"/>
      <c r="F19" s="101"/>
      <c r="G19" s="101">
        <v>10.6</v>
      </c>
      <c r="H19" s="140"/>
      <c r="I19" s="8">
        <f t="shared" si="1"/>
        <v>12</v>
      </c>
      <c r="J19" s="58" t="s">
        <v>145</v>
      </c>
      <c r="K19" s="58" t="s">
        <v>87</v>
      </c>
      <c r="L19" s="8"/>
      <c r="M19" s="8"/>
      <c r="N19" s="8"/>
      <c r="O19" s="8">
        <v>12.6</v>
      </c>
      <c r="P19"/>
    </row>
    <row r="20" spans="1:16" ht="24" customHeight="1">
      <c r="A20" s="8">
        <f t="shared" si="0"/>
        <v>13</v>
      </c>
      <c r="B20" s="8" t="s">
        <v>130</v>
      </c>
      <c r="C20" s="8" t="s">
        <v>214</v>
      </c>
      <c r="D20" s="8"/>
      <c r="E20" s="8"/>
      <c r="F20" s="8"/>
      <c r="G20" s="8">
        <v>11.7</v>
      </c>
      <c r="H20" s="141"/>
      <c r="I20" s="8">
        <f t="shared" si="1"/>
        <v>13</v>
      </c>
      <c r="J20" s="58" t="s">
        <v>150</v>
      </c>
      <c r="K20" s="58" t="s">
        <v>85</v>
      </c>
      <c r="L20" s="58"/>
      <c r="M20" s="58"/>
      <c r="N20" s="58"/>
      <c r="O20" s="101">
        <v>12.9</v>
      </c>
    </row>
    <row r="21" spans="1:16" ht="24" customHeight="1">
      <c r="A21" s="8">
        <f t="shared" si="0"/>
        <v>14</v>
      </c>
      <c r="B21" s="58" t="s">
        <v>82</v>
      </c>
      <c r="C21" s="58" t="s">
        <v>83</v>
      </c>
      <c r="D21" s="8"/>
      <c r="E21" s="8"/>
      <c r="F21" s="8"/>
      <c r="G21" s="8">
        <v>12.1</v>
      </c>
      <c r="I21" s="8">
        <f t="shared" si="1"/>
        <v>14</v>
      </c>
      <c r="J21" s="8" t="s">
        <v>121</v>
      </c>
      <c r="K21" s="8" t="s">
        <v>173</v>
      </c>
      <c r="L21" s="58"/>
      <c r="M21" s="101"/>
      <c r="N21" s="58"/>
      <c r="O21" s="138">
        <v>13.4</v>
      </c>
    </row>
    <row r="22" spans="1:16" ht="24" customHeight="1">
      <c r="A22" s="8">
        <f t="shared" si="0"/>
        <v>15</v>
      </c>
      <c r="B22" s="8" t="s">
        <v>172</v>
      </c>
      <c r="C22" s="8" t="s">
        <v>10</v>
      </c>
      <c r="D22" s="8"/>
      <c r="E22" s="8"/>
      <c r="F22" s="8"/>
      <c r="G22" s="8">
        <v>12.2</v>
      </c>
      <c r="I22" s="8">
        <f t="shared" si="1"/>
        <v>15</v>
      </c>
      <c r="J22" s="58" t="s">
        <v>148</v>
      </c>
      <c r="K22" s="58" t="s">
        <v>144</v>
      </c>
      <c r="L22" s="8"/>
      <c r="M22" s="8"/>
      <c r="N22" s="8"/>
      <c r="O22" s="8">
        <v>14.1</v>
      </c>
    </row>
    <row r="23" spans="1:16" ht="24" customHeight="1"/>
    <row r="24" spans="1:16" ht="24" customHeight="1"/>
    <row r="25" spans="1:16" ht="24" customHeight="1"/>
    <row r="26" spans="1:16" ht="24" customHeight="1"/>
    <row r="27" spans="1:16" ht="24" customHeight="1"/>
    <row r="28" spans="1:16" ht="24" customHeight="1"/>
    <row r="29" spans="1:16" ht="24" customHeight="1"/>
    <row r="30" spans="1:16" ht="24" customHeight="1"/>
    <row r="31" spans="1:16" ht="24" customHeight="1"/>
    <row r="32" spans="1:16" ht="24" customHeight="1"/>
    <row r="33" ht="24" customHeight="1"/>
    <row r="34" ht="24" customHeight="1"/>
    <row r="35" ht="24" customHeight="1"/>
    <row r="36" ht="24" customHeight="1"/>
    <row r="37" ht="22" customHeight="1"/>
    <row r="38" ht="23" customHeight="1"/>
    <row r="39" ht="24" customHeight="1"/>
    <row r="40" ht="21" customHeight="1"/>
    <row r="41" ht="23" customHeight="1"/>
    <row r="42" ht="19" customHeight="1"/>
    <row r="43" ht="20" customHeight="1"/>
    <row r="44" ht="20" customHeight="1"/>
    <row r="45" ht="20" customHeight="1"/>
  </sheetData>
  <sheetCalcPr fullCalcOnLoad="1"/>
  <sortState ref="J8:O32">
    <sortCondition ref="O8:O32"/>
  </sortState>
  <mergeCells count="6">
    <mergeCell ref="A2:H2"/>
    <mergeCell ref="I2:O2"/>
    <mergeCell ref="A3:C3"/>
    <mergeCell ref="I3:J3"/>
    <mergeCell ref="A4:H4"/>
    <mergeCell ref="I4:N4"/>
  </mergeCells>
  <phoneticPr fontId="10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BAREBACK</vt:lpstr>
      <vt:lpstr>SADDLEBRONC</vt:lpstr>
      <vt:lpstr>BULLRIDING</vt:lpstr>
      <vt:lpstr>TIEDOWN</vt:lpstr>
      <vt:lpstr>STEERWRESTLING</vt:lpstr>
      <vt:lpstr>TEAMROPING</vt:lpstr>
      <vt:lpstr>BRKROP</vt:lpstr>
      <vt:lpstr>Barrels</vt:lpstr>
      <vt:lpstr>Goat</vt:lpstr>
      <vt:lpstr>Pole Bending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Jessica Duvenage</cp:lastModifiedBy>
  <cp:lastPrinted>2016-10-28T01:39:55Z</cp:lastPrinted>
  <dcterms:created xsi:type="dcterms:W3CDTF">2009-10-18T02:28:33Z</dcterms:created>
  <dcterms:modified xsi:type="dcterms:W3CDTF">2016-10-28T01:46:26Z</dcterms:modified>
</cp:coreProperties>
</file>